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45" yWindow="-15" windowWidth="10290" windowHeight="8310" tabRatio="618" activeTab="2"/>
  </bookViews>
  <sheets>
    <sheet name="様式1-1" sheetId="1" r:id="rId1"/>
    <sheet name="様式1-2" sheetId="4" r:id="rId2"/>
    <sheet name="様式1-2 (2)" sheetId="5" r:id="rId3"/>
  </sheets>
  <definedNames>
    <definedName name="_xlnm.Print_Area" localSheetId="0">'様式1-1'!$B$7:$AL$30</definedName>
    <definedName name="_xlnm.Print_Area" localSheetId="1">'様式1-2'!$B$7:$AQ$31</definedName>
    <definedName name="_xlnm.Print_Area" localSheetId="2">'様式1-2 (2)'!$B$7:$AQ$31</definedName>
    <definedName name="ページ" localSheetId="0">'様式1-1'!$A$2</definedName>
    <definedName name="ページ" localSheetId="1">'様式1-2'!$A$2</definedName>
    <definedName name="ページ" localSheetId="2">'様式1-2 (2)'!$A$2</definedName>
    <definedName name="原稿" localSheetId="0">'様式1-1'!$B$5</definedName>
    <definedName name="行毎" localSheetId="0">'様式1-1'!$J$33:$J$152</definedName>
    <definedName name="行毎" localSheetId="1">'様式1-2'!$J$33:$J$152</definedName>
    <definedName name="行毎" localSheetId="2">'様式1-2 (2)'!$J$33:$J$152</definedName>
  </definedNames>
  <calcPr calcId="125725"/>
</workbook>
</file>

<file path=xl/calcChain.xml><?xml version="1.0" encoding="utf-8"?>
<calcChain xmlns="http://schemas.openxmlformats.org/spreadsheetml/2006/main">
  <c r="AO29" i="5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O29" i="4"/>
  <c r="AO28"/>
  <c r="AO27"/>
  <c r="AO26"/>
  <c r="AO25"/>
  <c r="AO24"/>
  <c r="AO23"/>
  <c r="AO22"/>
  <c r="AO21"/>
  <c r="AO20"/>
  <c r="AO19"/>
  <c r="AO18"/>
  <c r="AO17"/>
  <c r="AO16"/>
  <c r="AO15"/>
  <c r="AO14"/>
  <c r="AO13"/>
  <c r="AO12"/>
  <c r="AO11"/>
  <c r="AO10"/>
  <c r="AM1" i="5"/>
  <c r="AK1"/>
  <c r="AI1"/>
  <c r="AG1"/>
  <c r="AE1"/>
  <c r="AC1"/>
  <c r="AA1"/>
  <c r="Y1"/>
  <c r="W1"/>
  <c r="T1"/>
  <c r="R1"/>
  <c r="P1"/>
  <c r="N1"/>
  <c r="L1"/>
  <c r="J1"/>
  <c r="H1"/>
  <c r="F1"/>
  <c r="D1"/>
  <c r="B1"/>
  <c r="T1" i="4"/>
  <c r="AM1"/>
  <c r="AK1"/>
  <c r="AI1"/>
  <c r="AG1"/>
  <c r="AE1"/>
  <c r="AC1"/>
  <c r="AA1"/>
  <c r="Y1"/>
  <c r="W1"/>
  <c r="B33" i="1"/>
  <c r="AU10" i="4" s="1"/>
  <c r="AP1" i="1"/>
  <c r="AN1"/>
  <c r="AL1"/>
  <c r="AJ1"/>
  <c r="AH1"/>
  <c r="AF1"/>
  <c r="AD1"/>
  <c r="AB1"/>
  <c r="Z1"/>
  <c r="X1"/>
  <c r="R1"/>
  <c r="P1"/>
  <c r="N1"/>
  <c r="L1"/>
  <c r="J1"/>
  <c r="H1"/>
  <c r="F1"/>
  <c r="D1"/>
  <c r="B1"/>
  <c r="R1" i="4"/>
  <c r="P1"/>
  <c r="N1"/>
  <c r="L1"/>
  <c r="J1"/>
  <c r="H1"/>
  <c r="F1"/>
  <c r="D1"/>
  <c r="B1"/>
  <c r="AU10" i="5" l="1"/>
  <c r="D33" i="1"/>
  <c r="J33"/>
  <c r="H33"/>
  <c r="T29" l="1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F34"/>
  <c r="B34"/>
  <c r="D34" l="1"/>
  <c r="J34"/>
  <c r="H34"/>
  <c r="F35" s="1"/>
  <c r="R29" l="1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B35"/>
  <c r="D35" l="1"/>
  <c r="H35" s="1"/>
  <c r="F36" s="1"/>
  <c r="J35"/>
  <c r="P29" l="1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B36"/>
  <c r="D36" l="1"/>
  <c r="H36" s="1"/>
  <c r="F37" s="1"/>
  <c r="J36"/>
  <c r="N29" l="1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B37"/>
  <c r="D37" s="1"/>
  <c r="H37" s="1"/>
  <c r="F38" s="1"/>
  <c r="J37" l="1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L29" l="1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B38"/>
  <c r="D38" s="1"/>
  <c r="H38" s="1"/>
  <c r="F39" s="1"/>
  <c r="J38" l="1"/>
  <c r="J29" l="1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B39"/>
  <c r="D39" s="1"/>
  <c r="H39" s="1"/>
  <c r="F40" s="1"/>
  <c r="J39" l="1"/>
  <c r="H29" l="1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B40"/>
  <c r="D40" s="1"/>
  <c r="H40" s="1"/>
  <c r="F41" s="1"/>
  <c r="J40" l="1"/>
  <c r="F29" l="1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B41"/>
  <c r="D41" s="1"/>
  <c r="H41" s="1"/>
  <c r="F42" s="1"/>
  <c r="J41" l="1"/>
  <c r="D29" l="1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B42"/>
  <c r="D42" s="1"/>
  <c r="H42" s="1"/>
  <c r="F43" s="1"/>
  <c r="J42" l="1"/>
  <c r="B29" l="1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43"/>
  <c r="D43" s="1"/>
  <c r="H43" s="1"/>
  <c r="F44" s="1"/>
  <c r="J43" l="1"/>
  <c r="B44" l="1"/>
  <c r="D44" s="1"/>
  <c r="H44" s="1"/>
  <c r="F45" s="1"/>
  <c r="J44" l="1"/>
  <c r="AM29" i="4" l="1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B45" i="1"/>
  <c r="D45" s="1"/>
  <c r="H45" s="1"/>
  <c r="F46" s="1"/>
  <c r="J45" l="1"/>
  <c r="AK29" i="4" l="1"/>
  <c r="AK28"/>
  <c r="AK27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B46" i="1"/>
  <c r="D46" s="1"/>
  <c r="H46" s="1"/>
  <c r="F47" s="1"/>
  <c r="J46" l="1"/>
  <c r="AI29" i="4" l="1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B47" i="1"/>
  <c r="D47" s="1"/>
  <c r="H47" s="1"/>
  <c r="F48" s="1"/>
  <c r="J47" l="1"/>
  <c r="AG29" i="4" l="1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B48" i="1"/>
  <c r="D48" s="1"/>
  <c r="H48" s="1"/>
  <c r="F49" s="1"/>
  <c r="J48" l="1"/>
  <c r="AE29" i="4" l="1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B49" i="1"/>
  <c r="D49" s="1"/>
  <c r="H49" s="1"/>
  <c r="F50" s="1"/>
  <c r="J49" l="1"/>
  <c r="AC29" i="4" l="1"/>
  <c r="AC28"/>
  <c r="AC27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B50" i="1"/>
  <c r="D50" s="1"/>
  <c r="H50" s="1"/>
  <c r="F51" s="1"/>
  <c r="J50" l="1"/>
  <c r="AA29" i="4" l="1"/>
  <c r="AA28"/>
  <c r="AA27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B51" i="1"/>
  <c r="D51" s="1"/>
  <c r="H51" s="1"/>
  <c r="F52" s="1"/>
  <c r="J51" l="1"/>
  <c r="Y29" i="4" l="1"/>
  <c r="Y28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B52" i="1"/>
  <c r="D52" s="1"/>
  <c r="H52" s="1"/>
  <c r="F53" s="1"/>
  <c r="J52" l="1"/>
  <c r="W29" i="4" l="1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B53" i="1"/>
  <c r="D53" s="1"/>
  <c r="H53" s="1"/>
  <c r="F54" s="1"/>
  <c r="J53" l="1"/>
  <c r="T29" i="4" l="1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B54" i="1"/>
  <c r="D54" s="1"/>
  <c r="H54" s="1"/>
  <c r="F55" s="1"/>
  <c r="J54" l="1"/>
  <c r="R29" i="4" l="1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B55" i="1"/>
  <c r="D55" s="1"/>
  <c r="H55" s="1"/>
  <c r="F56" s="1"/>
  <c r="J55" l="1"/>
  <c r="P29" i="4" l="1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B56" i="1"/>
  <c r="D56" s="1"/>
  <c r="H56" s="1"/>
  <c r="F57" s="1"/>
  <c r="J56" l="1"/>
  <c r="N29" i="4" l="1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B57" i="1"/>
  <c r="D57" s="1"/>
  <c r="H57" s="1"/>
  <c r="F58" s="1"/>
  <c r="J57" l="1"/>
  <c r="L29" i="4" l="1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B58" i="1"/>
  <c r="D58" s="1"/>
  <c r="H58" s="1"/>
  <c r="F59" s="1"/>
  <c r="J58" l="1"/>
  <c r="J29" i="4" l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B59" i="1"/>
  <c r="D59" s="1"/>
  <c r="H59" s="1"/>
  <c r="F60" s="1"/>
  <c r="J59" l="1"/>
  <c r="H29" i="4" l="1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B60" i="1"/>
  <c r="D60" s="1"/>
  <c r="H60" s="1"/>
  <c r="F61" s="1"/>
  <c r="J60" l="1"/>
  <c r="F29" i="4" l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B61" i="1"/>
  <c r="D61" s="1"/>
  <c r="H61" s="1"/>
  <c r="F62" s="1"/>
  <c r="J61" l="1"/>
  <c r="D29" i="4" l="1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B62" i="1"/>
  <c r="D62" s="1"/>
  <c r="H62" s="1"/>
  <c r="F63" s="1"/>
  <c r="J62" l="1"/>
  <c r="B29" i="4" l="1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63" i="1"/>
  <c r="D63" s="1"/>
  <c r="H63" s="1"/>
  <c r="F64" s="1"/>
  <c r="J63" l="1"/>
  <c r="B64" l="1"/>
  <c r="D64" s="1"/>
  <c r="H64" s="1"/>
  <c r="F65" s="1"/>
  <c r="J64" l="1"/>
  <c r="AM29" i="5" l="1"/>
  <c r="AM28"/>
  <c r="AM27"/>
  <c r="AM26"/>
  <c r="AM25"/>
  <c r="AM24"/>
  <c r="AM23"/>
  <c r="AM22"/>
  <c r="AM21"/>
  <c r="AM20"/>
  <c r="AM19"/>
  <c r="AM18"/>
  <c r="AM17"/>
  <c r="AM10"/>
  <c r="AM11"/>
  <c r="AM12"/>
  <c r="AM13"/>
  <c r="AM14"/>
  <c r="AM15"/>
  <c r="AM16"/>
  <c r="B65" i="1"/>
  <c r="D65" s="1"/>
  <c r="H65" s="1"/>
  <c r="F66" s="1"/>
  <c r="J65" l="1"/>
  <c r="AK29" i="5" l="1"/>
  <c r="AK28"/>
  <c r="AK27"/>
  <c r="AK26"/>
  <c r="AK25"/>
  <c r="AK24"/>
  <c r="AK23"/>
  <c r="AK22"/>
  <c r="AK21"/>
  <c r="AK20"/>
  <c r="AK19"/>
  <c r="AK18"/>
  <c r="AK17"/>
  <c r="AK10"/>
  <c r="AK11"/>
  <c r="AK12"/>
  <c r="AK13"/>
  <c r="AK14"/>
  <c r="AK15"/>
  <c r="AK16"/>
  <c r="B66" i="1"/>
  <c r="D66" s="1"/>
  <c r="H66" s="1"/>
  <c r="F67" s="1"/>
  <c r="J66" l="1"/>
  <c r="AI29" i="5" l="1"/>
  <c r="AI28"/>
  <c r="AI27"/>
  <c r="AI26"/>
  <c r="AI25"/>
  <c r="AI24"/>
  <c r="AI23"/>
  <c r="AI22"/>
  <c r="AI21"/>
  <c r="AI20"/>
  <c r="AI19"/>
  <c r="AI18"/>
  <c r="AI17"/>
  <c r="AI10"/>
  <c r="AI11"/>
  <c r="AI12"/>
  <c r="AI13"/>
  <c r="AI14"/>
  <c r="AI15"/>
  <c r="AI16"/>
  <c r="B67" i="1"/>
  <c r="D67" s="1"/>
  <c r="H67" s="1"/>
  <c r="F68" s="1"/>
  <c r="J67" l="1"/>
  <c r="AG29" i="5" l="1"/>
  <c r="AG28"/>
  <c r="AG27"/>
  <c r="AG26"/>
  <c r="AG25"/>
  <c r="AG24"/>
  <c r="AG23"/>
  <c r="AG22"/>
  <c r="AG21"/>
  <c r="AG20"/>
  <c r="AG19"/>
  <c r="AG18"/>
  <c r="AG17"/>
  <c r="AG10"/>
  <c r="AG11"/>
  <c r="AG12"/>
  <c r="AG13"/>
  <c r="AG14"/>
  <c r="AG15"/>
  <c r="AG16"/>
  <c r="B68" i="1"/>
  <c r="D68" s="1"/>
  <c r="H68" s="1"/>
  <c r="F69" s="1"/>
  <c r="J68" l="1"/>
  <c r="AE29" i="5" l="1"/>
  <c r="AE28"/>
  <c r="AE27"/>
  <c r="AE26"/>
  <c r="AE25"/>
  <c r="AE24"/>
  <c r="AE23"/>
  <c r="AE22"/>
  <c r="AE21"/>
  <c r="AE20"/>
  <c r="AE19"/>
  <c r="AE18"/>
  <c r="AE17"/>
  <c r="AE10"/>
  <c r="AE11"/>
  <c r="AE12"/>
  <c r="AE13"/>
  <c r="AE14"/>
  <c r="AE15"/>
  <c r="AE16"/>
  <c r="B69" i="1"/>
  <c r="D69" s="1"/>
  <c r="H69" s="1"/>
  <c r="F70" s="1"/>
  <c r="J69" l="1"/>
  <c r="AC29" i="5" l="1"/>
  <c r="AC28"/>
  <c r="AC27"/>
  <c r="AC26"/>
  <c r="AC25"/>
  <c r="AC24"/>
  <c r="AC23"/>
  <c r="AC22"/>
  <c r="AC21"/>
  <c r="AC20"/>
  <c r="AC19"/>
  <c r="AC18"/>
  <c r="AC17"/>
  <c r="AC10"/>
  <c r="AC11"/>
  <c r="AC12"/>
  <c r="AC13"/>
  <c r="AC14"/>
  <c r="AC15"/>
  <c r="AC16"/>
  <c r="B70" i="1"/>
  <c r="D70" s="1"/>
  <c r="H70" s="1"/>
  <c r="F71" s="1"/>
  <c r="J70" l="1"/>
  <c r="AA29" i="5" l="1"/>
  <c r="AA28"/>
  <c r="AA27"/>
  <c r="AA26"/>
  <c r="AA25"/>
  <c r="AA24"/>
  <c r="AA23"/>
  <c r="AA22"/>
  <c r="AA21"/>
  <c r="AA20"/>
  <c r="AA19"/>
  <c r="AA18"/>
  <c r="AA17"/>
  <c r="AA10"/>
  <c r="AA11"/>
  <c r="AA12"/>
  <c r="AA13"/>
  <c r="AA14"/>
  <c r="AA15"/>
  <c r="AA16"/>
  <c r="B71" i="1"/>
  <c r="D71" s="1"/>
  <c r="H71" s="1"/>
  <c r="F72" s="1"/>
  <c r="J71" l="1"/>
  <c r="Y29" i="5" l="1"/>
  <c r="Y28"/>
  <c r="Y27"/>
  <c r="Y26"/>
  <c r="Y25"/>
  <c r="Y24"/>
  <c r="Y23"/>
  <c r="Y22"/>
  <c r="Y21"/>
  <c r="Y20"/>
  <c r="Y19"/>
  <c r="Y18"/>
  <c r="Y17"/>
  <c r="Y10"/>
  <c r="Y11"/>
  <c r="Y12"/>
  <c r="Y13"/>
  <c r="Y14"/>
  <c r="Y15"/>
  <c r="Y16"/>
  <c r="B72" i="1"/>
  <c r="D72" s="1"/>
  <c r="H72" s="1"/>
  <c r="F73" s="1"/>
  <c r="J72" l="1"/>
  <c r="W29" i="5" l="1"/>
  <c r="W28"/>
  <c r="W27"/>
  <c r="W26"/>
  <c r="W25"/>
  <c r="W24"/>
  <c r="W23"/>
  <c r="W22"/>
  <c r="W21"/>
  <c r="W20"/>
  <c r="W19"/>
  <c r="W18"/>
  <c r="W17"/>
  <c r="W10"/>
  <c r="W11"/>
  <c r="W12"/>
  <c r="W13"/>
  <c r="W14"/>
  <c r="W15"/>
  <c r="W16"/>
  <c r="B73" i="1"/>
  <c r="D73" s="1"/>
  <c r="H73" s="1"/>
  <c r="F74" s="1"/>
  <c r="J73" l="1"/>
  <c r="T29" i="5" l="1"/>
  <c r="T28"/>
  <c r="T27"/>
  <c r="T26"/>
  <c r="T25"/>
  <c r="T24"/>
  <c r="T23"/>
  <c r="T22"/>
  <c r="T21"/>
  <c r="T20"/>
  <c r="T19"/>
  <c r="T18"/>
  <c r="T17"/>
  <c r="T10"/>
  <c r="T11"/>
  <c r="T12"/>
  <c r="T13"/>
  <c r="T14"/>
  <c r="T15"/>
  <c r="T16"/>
  <c r="B74" i="1"/>
  <c r="D74" s="1"/>
  <c r="H74" s="1"/>
  <c r="F75" s="1"/>
  <c r="J74" l="1"/>
  <c r="R29" i="5" l="1"/>
  <c r="R28"/>
  <c r="R27"/>
  <c r="R26"/>
  <c r="R25"/>
  <c r="R24"/>
  <c r="R23"/>
  <c r="R22"/>
  <c r="R21"/>
  <c r="R20"/>
  <c r="R19"/>
  <c r="R18"/>
  <c r="R17"/>
  <c r="R10"/>
  <c r="R11"/>
  <c r="R12"/>
  <c r="R13"/>
  <c r="R14"/>
  <c r="R15"/>
  <c r="R16"/>
  <c r="B75" i="1"/>
  <c r="D75" s="1"/>
  <c r="H75" s="1"/>
  <c r="F76" s="1"/>
  <c r="J75" l="1"/>
  <c r="P29" i="5" l="1"/>
  <c r="P28"/>
  <c r="P27"/>
  <c r="P26"/>
  <c r="P25"/>
  <c r="P24"/>
  <c r="P23"/>
  <c r="P22"/>
  <c r="P21"/>
  <c r="P20"/>
  <c r="P19"/>
  <c r="P18"/>
  <c r="P17"/>
  <c r="P10"/>
  <c r="P11"/>
  <c r="P12"/>
  <c r="P13"/>
  <c r="P14"/>
  <c r="P15"/>
  <c r="P16"/>
  <c r="B76" i="1"/>
  <c r="D76" s="1"/>
  <c r="H76" s="1"/>
  <c r="J76" l="1"/>
  <c r="N29" i="5" l="1"/>
  <c r="N28"/>
  <c r="N27"/>
  <c r="N26"/>
  <c r="N25"/>
  <c r="N24"/>
  <c r="N23"/>
  <c r="N22"/>
  <c r="N21"/>
  <c r="N20"/>
  <c r="N19"/>
  <c r="N18"/>
  <c r="N17"/>
  <c r="N10"/>
  <c r="N11"/>
  <c r="N12"/>
  <c r="N13"/>
  <c r="N14"/>
  <c r="N15"/>
  <c r="N16"/>
  <c r="F77" i="1"/>
  <c r="B77"/>
  <c r="D77" s="1"/>
  <c r="J77" l="1"/>
  <c r="H77"/>
  <c r="L29" i="5" l="1"/>
  <c r="L28"/>
  <c r="L27"/>
  <c r="L26"/>
  <c r="L25"/>
  <c r="L24"/>
  <c r="L23"/>
  <c r="L22"/>
  <c r="L21"/>
  <c r="L20"/>
  <c r="L19"/>
  <c r="L18"/>
  <c r="L17"/>
  <c r="L10"/>
  <c r="L11"/>
  <c r="L12"/>
  <c r="L13"/>
  <c r="L14"/>
  <c r="L15"/>
  <c r="L16"/>
  <c r="F78" i="1"/>
  <c r="B78"/>
  <c r="D78" s="1"/>
  <c r="J78" l="1"/>
  <c r="H78"/>
  <c r="J29" i="5" l="1"/>
  <c r="J28"/>
  <c r="J27"/>
  <c r="J26"/>
  <c r="J25"/>
  <c r="J24"/>
  <c r="J23"/>
  <c r="J22"/>
  <c r="J21"/>
  <c r="J20"/>
  <c r="J19"/>
  <c r="J18"/>
  <c r="J17"/>
  <c r="J10"/>
  <c r="J11"/>
  <c r="J12"/>
  <c r="J13"/>
  <c r="J14"/>
  <c r="J15"/>
  <c r="J16"/>
  <c r="F79" i="1"/>
  <c r="B79"/>
  <c r="D79" s="1"/>
  <c r="J79" l="1"/>
  <c r="H79"/>
  <c r="H29" i="5" l="1"/>
  <c r="H28"/>
  <c r="H27"/>
  <c r="H26"/>
  <c r="H25"/>
  <c r="H24"/>
  <c r="H23"/>
  <c r="H22"/>
  <c r="H21"/>
  <c r="H20"/>
  <c r="H19"/>
  <c r="H18"/>
  <c r="H10"/>
  <c r="H11"/>
  <c r="H12"/>
  <c r="H13"/>
  <c r="H14"/>
  <c r="H15"/>
  <c r="H16"/>
  <c r="H17"/>
  <c r="F80" i="1"/>
  <c r="B80"/>
  <c r="D80" s="1"/>
  <c r="J80" l="1"/>
  <c r="H80"/>
  <c r="F29" i="5" l="1"/>
  <c r="F28"/>
  <c r="F27"/>
  <c r="F26"/>
  <c r="F25"/>
  <c r="F24"/>
  <c r="F23"/>
  <c r="F22"/>
  <c r="F21"/>
  <c r="F20"/>
  <c r="F19"/>
  <c r="F18"/>
  <c r="F10"/>
  <c r="F11"/>
  <c r="F12"/>
  <c r="F13"/>
  <c r="F14"/>
  <c r="F15"/>
  <c r="F16"/>
  <c r="F17"/>
  <c r="F81" i="1"/>
  <c r="B81"/>
  <c r="D81" s="1"/>
  <c r="J81" l="1"/>
  <c r="H81"/>
  <c r="D29" i="5" l="1"/>
  <c r="D28"/>
  <c r="D27"/>
  <c r="D26"/>
  <c r="D25"/>
  <c r="D24"/>
  <c r="D23"/>
  <c r="D22"/>
  <c r="D21"/>
  <c r="D20"/>
  <c r="D19"/>
  <c r="D18"/>
  <c r="D10"/>
  <c r="D11"/>
  <c r="D12"/>
  <c r="D13"/>
  <c r="D14"/>
  <c r="D15"/>
  <c r="D16"/>
  <c r="D17"/>
  <c r="F82" i="1"/>
  <c r="B82"/>
  <c r="D82" s="1"/>
  <c r="J82" l="1"/>
  <c r="H82"/>
  <c r="B29" i="5" l="1"/>
  <c r="B28"/>
  <c r="B27"/>
  <c r="B26"/>
  <c r="B25"/>
  <c r="B24"/>
  <c r="B23"/>
  <c r="B22"/>
  <c r="B21"/>
  <c r="B20"/>
  <c r="B19"/>
  <c r="B18"/>
  <c r="B10"/>
  <c r="B11"/>
  <c r="B12"/>
  <c r="B13"/>
  <c r="B14"/>
  <c r="B15"/>
  <c r="B16"/>
  <c r="B17"/>
  <c r="F83" i="1"/>
  <c r="B83"/>
  <c r="D83" s="1"/>
  <c r="J83" l="1"/>
  <c r="H83"/>
  <c r="F84" l="1"/>
  <c r="B84"/>
  <c r="D84" s="1"/>
  <c r="J84" l="1"/>
  <c r="H84"/>
  <c r="F85" l="1"/>
  <c r="B85"/>
  <c r="D85" s="1"/>
  <c r="J85" l="1"/>
  <c r="H85"/>
  <c r="F86" l="1"/>
  <c r="B86"/>
  <c r="D86" s="1"/>
  <c r="J86" l="1"/>
  <c r="H86"/>
  <c r="F87" l="1"/>
  <c r="B87"/>
  <c r="D87" s="1"/>
  <c r="J87" l="1"/>
  <c r="H87"/>
  <c r="F88" l="1"/>
  <c r="B88"/>
  <c r="D88" s="1"/>
  <c r="J88" l="1"/>
  <c r="H88"/>
  <c r="F89" l="1"/>
  <c r="B89"/>
  <c r="D89" s="1"/>
  <c r="J89" l="1"/>
  <c r="H89"/>
  <c r="F90" l="1"/>
  <c r="B90"/>
  <c r="D90" s="1"/>
  <c r="J90" l="1"/>
  <c r="H90"/>
  <c r="F91" l="1"/>
  <c r="B91"/>
  <c r="D91" s="1"/>
  <c r="J91" l="1"/>
  <c r="H91"/>
  <c r="F92" l="1"/>
  <c r="B92"/>
  <c r="D92" l="1"/>
  <c r="A7"/>
  <c r="A4" s="1"/>
  <c r="J92"/>
  <c r="H92"/>
  <c r="F93" l="1"/>
  <c r="B93"/>
  <c r="D93" s="1"/>
  <c r="J93" l="1"/>
  <c r="H93"/>
  <c r="F94" l="1"/>
  <c r="B94"/>
  <c r="D94" s="1"/>
  <c r="J94" l="1"/>
  <c r="H94"/>
  <c r="F95" l="1"/>
  <c r="B95"/>
  <c r="D95" s="1"/>
  <c r="J95" l="1"/>
  <c r="H95"/>
  <c r="F96" l="1"/>
  <c r="B96"/>
  <c r="D96" s="1"/>
  <c r="J96" l="1"/>
  <c r="H96"/>
  <c r="F97" l="1"/>
  <c r="B97"/>
  <c r="D97" s="1"/>
  <c r="J97" l="1"/>
  <c r="H97"/>
  <c r="F98" l="1"/>
  <c r="B98"/>
  <c r="D98" s="1"/>
  <c r="J98" l="1"/>
  <c r="H98"/>
  <c r="F99" l="1"/>
  <c r="B99"/>
  <c r="D99" s="1"/>
  <c r="J99" l="1"/>
  <c r="H99"/>
  <c r="F100" l="1"/>
  <c r="B100"/>
  <c r="D100" s="1"/>
  <c r="J100" l="1"/>
  <c r="H100"/>
  <c r="F101" l="1"/>
  <c r="B101"/>
  <c r="D101" s="1"/>
  <c r="J101" l="1"/>
  <c r="H101"/>
  <c r="F102" l="1"/>
  <c r="B102"/>
  <c r="D102" s="1"/>
  <c r="J102" l="1"/>
  <c r="H102"/>
  <c r="F103" l="1"/>
  <c r="B103"/>
  <c r="D103" s="1"/>
  <c r="J103" l="1"/>
  <c r="H103"/>
  <c r="F104" l="1"/>
  <c r="B104"/>
  <c r="D104" s="1"/>
  <c r="J104" l="1"/>
  <c r="H104"/>
  <c r="F105" l="1"/>
  <c r="B105"/>
  <c r="D105" s="1"/>
  <c r="J105" l="1"/>
  <c r="H105"/>
  <c r="F106" l="1"/>
  <c r="B106"/>
  <c r="D106" s="1"/>
  <c r="J106" l="1"/>
  <c r="H106"/>
  <c r="F107" l="1"/>
  <c r="B107"/>
  <c r="D107" s="1"/>
  <c r="J107" l="1"/>
  <c r="H107"/>
  <c r="F108" l="1"/>
  <c r="B108"/>
  <c r="D108" s="1"/>
  <c r="J108" l="1"/>
  <c r="H108"/>
  <c r="F109" l="1"/>
  <c r="B109"/>
  <c r="D109" s="1"/>
  <c r="J109" l="1"/>
  <c r="H109"/>
  <c r="F110" l="1"/>
  <c r="B110"/>
  <c r="D110" s="1"/>
  <c r="J110" l="1"/>
  <c r="H110"/>
  <c r="F111" l="1"/>
  <c r="B111"/>
  <c r="D111" s="1"/>
  <c r="J111" l="1"/>
  <c r="H111"/>
  <c r="F112" l="1"/>
  <c r="B112"/>
  <c r="D112" s="1"/>
  <c r="J112" l="1"/>
  <c r="H112"/>
  <c r="F113" l="1"/>
  <c r="B113"/>
  <c r="D113" s="1"/>
  <c r="J113" l="1"/>
  <c r="H113"/>
  <c r="F114" l="1"/>
  <c r="B114"/>
  <c r="D114" s="1"/>
  <c r="J114" l="1"/>
  <c r="H114"/>
  <c r="F115" l="1"/>
  <c r="B115"/>
  <c r="D115" s="1"/>
  <c r="J115" l="1"/>
  <c r="H115"/>
  <c r="F116" l="1"/>
  <c r="B116"/>
  <c r="D116" s="1"/>
  <c r="J116" l="1"/>
  <c r="H116"/>
  <c r="F117" l="1"/>
  <c r="B117"/>
  <c r="D117" s="1"/>
  <c r="J117" l="1"/>
  <c r="H117"/>
  <c r="F118" l="1"/>
  <c r="B118"/>
  <c r="D118" s="1"/>
  <c r="J118" l="1"/>
  <c r="H118"/>
  <c r="F119" l="1"/>
  <c r="B119"/>
  <c r="D119" s="1"/>
  <c r="J119" l="1"/>
  <c r="H119"/>
  <c r="F120" l="1"/>
  <c r="B120"/>
  <c r="D120" s="1"/>
  <c r="J120" l="1"/>
  <c r="H120"/>
  <c r="F121" l="1"/>
  <c r="B121"/>
  <c r="D121" s="1"/>
  <c r="J121" l="1"/>
  <c r="H121"/>
  <c r="F122" l="1"/>
  <c r="B122"/>
  <c r="D122" s="1"/>
  <c r="J122" l="1"/>
  <c r="H122"/>
  <c r="F123" l="1"/>
  <c r="B123"/>
  <c r="D123" s="1"/>
  <c r="J123" l="1"/>
  <c r="H123"/>
  <c r="F124" l="1"/>
  <c r="B124"/>
  <c r="D124" s="1"/>
  <c r="J124" l="1"/>
  <c r="H124"/>
  <c r="F125" l="1"/>
  <c r="B125"/>
  <c r="D125" s="1"/>
  <c r="J125" l="1"/>
  <c r="H125"/>
  <c r="F126" l="1"/>
  <c r="B126"/>
  <c r="D126" s="1"/>
  <c r="J126" l="1"/>
  <c r="H126"/>
  <c r="F127" l="1"/>
  <c r="B127"/>
  <c r="D127" s="1"/>
  <c r="J127" l="1"/>
  <c r="H127"/>
  <c r="F128" l="1"/>
  <c r="B128"/>
  <c r="D128" s="1"/>
  <c r="J128" l="1"/>
  <c r="H128"/>
  <c r="F129" l="1"/>
  <c r="B129"/>
  <c r="D129" s="1"/>
  <c r="J129" l="1"/>
  <c r="H129"/>
  <c r="F130" l="1"/>
  <c r="B130"/>
  <c r="D130" s="1"/>
  <c r="J130" l="1"/>
  <c r="H130"/>
  <c r="F131" l="1"/>
  <c r="B131"/>
  <c r="D131" s="1"/>
  <c r="J131" l="1"/>
  <c r="H131"/>
  <c r="F132" l="1"/>
  <c r="B132"/>
  <c r="D132" s="1"/>
  <c r="J132" l="1"/>
  <c r="H132"/>
  <c r="F133" l="1"/>
  <c r="B133"/>
  <c r="D133" s="1"/>
  <c r="J133" l="1"/>
  <c r="H133"/>
  <c r="F134" l="1"/>
  <c r="B134"/>
  <c r="D134" s="1"/>
  <c r="J134" l="1"/>
  <c r="H134"/>
  <c r="F135" l="1"/>
  <c r="B135"/>
  <c r="D135" s="1"/>
  <c r="J135" l="1"/>
  <c r="H135"/>
  <c r="F136" l="1"/>
  <c r="B136"/>
  <c r="D136" s="1"/>
  <c r="J136" l="1"/>
  <c r="H136"/>
  <c r="F137" l="1"/>
  <c r="B137"/>
  <c r="D137" s="1"/>
  <c r="J137" l="1"/>
  <c r="H137"/>
  <c r="F138" l="1"/>
  <c r="B138"/>
  <c r="D138" s="1"/>
  <c r="J138" l="1"/>
  <c r="H138"/>
  <c r="F139" l="1"/>
  <c r="B139"/>
  <c r="D139" s="1"/>
  <c r="J139" l="1"/>
  <c r="H139"/>
  <c r="F140" l="1"/>
  <c r="B140"/>
  <c r="D140" s="1"/>
  <c r="J140" l="1"/>
  <c r="H140"/>
  <c r="F141" l="1"/>
  <c r="B141"/>
  <c r="D141" s="1"/>
  <c r="J141" l="1"/>
  <c r="H141"/>
  <c r="F142" l="1"/>
  <c r="B142"/>
  <c r="D142" s="1"/>
  <c r="J142" l="1"/>
  <c r="H142"/>
  <c r="F143" l="1"/>
  <c r="B143"/>
  <c r="D143" s="1"/>
  <c r="J143" l="1"/>
  <c r="H143"/>
  <c r="F144" l="1"/>
  <c r="B144"/>
  <c r="D144" s="1"/>
  <c r="J144" l="1"/>
  <c r="H144"/>
  <c r="F145" l="1"/>
  <c r="B145"/>
  <c r="D145" s="1"/>
  <c r="J145" l="1"/>
  <c r="H145"/>
  <c r="F146" l="1"/>
  <c r="B146"/>
  <c r="D146" s="1"/>
  <c r="J146" l="1"/>
  <c r="H146"/>
  <c r="F147" l="1"/>
  <c r="B147"/>
  <c r="D147" s="1"/>
  <c r="J147" l="1"/>
  <c r="H147"/>
  <c r="F148" l="1"/>
  <c r="B148"/>
  <c r="D148" s="1"/>
  <c r="J148" l="1"/>
  <c r="H148"/>
  <c r="F149" l="1"/>
  <c r="B149"/>
  <c r="D149" s="1"/>
  <c r="J149" l="1"/>
  <c r="H149"/>
  <c r="F150" l="1"/>
  <c r="B150"/>
  <c r="D150" s="1"/>
  <c r="J150" l="1"/>
  <c r="H150"/>
  <c r="F151" l="1"/>
  <c r="B151"/>
  <c r="D151" s="1"/>
  <c r="J151" l="1"/>
  <c r="H151"/>
  <c r="F152" l="1"/>
  <c r="B152"/>
  <c r="D152" s="1"/>
  <c r="J152" l="1"/>
  <c r="H152"/>
</calcChain>
</file>

<file path=xl/sharedStrings.xml><?xml version="1.0" encoding="utf-8"?>
<sst xmlns="http://schemas.openxmlformats.org/spreadsheetml/2006/main" count="40" uniqueCount="27">
  <si>
    <t>２０×１０</t>
    <phoneticPr fontId="1"/>
  </si>
  <si>
    <t>作品名</t>
    <rPh sb="0" eb="2">
      <t>サクヒン</t>
    </rPh>
    <rPh sb="2" eb="3">
      <t>メイ</t>
    </rPh>
    <phoneticPr fontId="1"/>
  </si>
  <si>
    <t>作品番号</t>
    <rPh sb="0" eb="2">
      <t>サクヒン</t>
    </rPh>
    <rPh sb="2" eb="4">
      <t>バンゴウ</t>
    </rPh>
    <phoneticPr fontId="1"/>
  </si>
  <si>
    <t>(朗読のみ)</t>
    <rPh sb="1" eb="3">
      <t>ロウドク</t>
    </rPh>
    <phoneticPr fontId="1"/>
  </si>
  <si>
    <t>学校名</t>
    <rPh sb="0" eb="2">
      <t>ガッコウ</t>
    </rPh>
    <rPh sb="2" eb="3">
      <t>メイ</t>
    </rPh>
    <phoneticPr fontId="1"/>
  </si>
  <si>
    <t>氏　名</t>
    <rPh sb="0" eb="1">
      <t>シ</t>
    </rPh>
    <rPh sb="2" eb="3">
      <t>メイ</t>
    </rPh>
    <phoneticPr fontId="1"/>
  </si>
  <si>
    <t>ふりがな</t>
    <phoneticPr fontId="1"/>
  </si>
  <si>
    <t>※正式名称を記入して下さい</t>
    <rPh sb="1" eb="3">
      <t>セイシキ</t>
    </rPh>
    <rPh sb="3" eb="5">
      <t>メイショウ</t>
    </rPh>
    <rPh sb="6" eb="8">
      <t>キニュウ</t>
    </rPh>
    <rPh sb="10" eb="11">
      <t>クダ</t>
    </rPh>
    <phoneticPr fontId="1"/>
  </si>
  <si>
    <t>部</t>
    <rPh sb="0" eb="1">
      <t>ブ</t>
    </rPh>
    <phoneticPr fontId="1"/>
  </si>
  <si>
    <t>門</t>
    <rPh sb="0" eb="1">
      <t>モン</t>
    </rPh>
    <phoneticPr fontId="1"/>
  </si>
  <si>
    <t>作者名</t>
    <rPh sb="0" eb="2">
      <t>サクシャ</t>
    </rPh>
    <rPh sb="2" eb="3">
      <t>メイ</t>
    </rPh>
    <phoneticPr fontId="1"/>
  </si>
  <si>
    <t>（エントリーシール貼付欄）</t>
    <rPh sb="9" eb="11">
      <t>ハリツケ</t>
    </rPh>
    <rPh sb="11" eb="12">
      <t>ラン</t>
    </rPh>
    <phoneticPr fontId="1"/>
  </si>
  <si>
    <t>NHK杯全国高校放送コンテスト　アナウンス・朗読部門　原稿用紙</t>
  </si>
  <si>
    <t>※</t>
    <phoneticPr fontId="1"/>
  </si>
  <si>
    <t>←抽出した部分の先頭のページを記入すること（作品番号５を除く）</t>
    <rPh sb="1" eb="3">
      <t>チュウシュツ</t>
    </rPh>
    <rPh sb="5" eb="7">
      <t>ブブン</t>
    </rPh>
    <rPh sb="8" eb="10">
      <t>セントウ</t>
    </rPh>
    <rPh sb="15" eb="17">
      <t>キニュウ</t>
    </rPh>
    <rPh sb="22" eb="24">
      <t>サクヒン</t>
    </rPh>
    <rPh sb="24" eb="26">
      <t>バンゴウ</t>
    </rPh>
    <rPh sb="28" eb="29">
      <t>ノゾ</t>
    </rPh>
    <phoneticPr fontId="1"/>
  </si>
  <si>
    <t>、</t>
  </si>
  <si>
    <t>枚目</t>
    <rPh sb="0" eb="2">
      <t>マイメ</t>
    </rPh>
    <phoneticPr fontId="1"/>
  </si>
  <si>
    <t>全枚数</t>
    <rPh sb="0" eb="1">
      <t>ゼン</t>
    </rPh>
    <rPh sb="1" eb="3">
      <t>マイスウ</t>
    </rPh>
    <phoneticPr fontId="1"/>
  </si>
  <si>
    <t>↓</t>
    <phoneticPr fontId="1"/>
  </si>
  <si>
    <t>行目</t>
    <rPh sb="0" eb="2">
      <t>ギョウメ</t>
    </rPh>
    <phoneticPr fontId="1"/>
  </si>
  <si>
    <t>次の改行</t>
    <rPh sb="0" eb="1">
      <t>ツギ</t>
    </rPh>
    <rPh sb="2" eb="4">
      <t>カイギョウ</t>
    </rPh>
    <phoneticPr fontId="1"/>
  </si>
  <si>
    <t>字数</t>
    <rPh sb="0" eb="2">
      <t>ジスウ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</si>
  <si>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</si>
  <si>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</si>
  <si>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様式１│１　アナウンス・朗読部門　原稿用紙</t>
    <rPh sb="0" eb="2">
      <t>ヨウシキ</t>
    </rPh>
    <rPh sb="12" eb="14">
      <t>ロウドク</t>
    </rPh>
    <rPh sb="14" eb="16">
      <t>ブモン</t>
    </rPh>
    <rPh sb="17" eb="19">
      <t>ゲンコウ</t>
    </rPh>
    <rPh sb="19" eb="21">
      <t>ヨウシ</t>
    </rPh>
    <phoneticPr fontId="1"/>
  </si>
  <si>
    <t>この下の枠内でダブルクリックしたのち、右クリックメニューで元の文章を貼付けてください。下の原稿用紙に縦書きで表示されます。禁則処理はされません。</t>
    <rPh sb="2" eb="3">
      <t>シタ</t>
    </rPh>
    <rPh sb="4" eb="6">
      <t>ワクナイ</t>
    </rPh>
    <rPh sb="19" eb="20">
      <t>ミギ</t>
    </rPh>
    <rPh sb="61" eb="63">
      <t>キンソク</t>
    </rPh>
    <rPh sb="63" eb="65">
      <t>ショリ</t>
    </rPh>
    <phoneticPr fontId="1"/>
  </si>
  <si>
    <t>様式　１－２</t>
    <rPh sb="0" eb="2">
      <t>ヨウシキ</t>
    </rPh>
    <phoneticPr fontId="1"/>
  </si>
</sst>
</file>

<file path=xl/styles.xml><?xml version="1.0" encoding="utf-8"?>
<styleSheet xmlns="http://schemas.openxmlformats.org/spreadsheetml/2006/main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28"/>
      <name val="ＭＳ Ｐゴシック"/>
      <family val="3"/>
      <charset val="128"/>
    </font>
    <font>
      <sz val="36"/>
      <name val="ＭＳ Ｐゴシック"/>
      <family val="3"/>
      <charset val="128"/>
    </font>
    <font>
      <sz val="26"/>
      <name val="ＭＳ ゴシック"/>
      <family val="3"/>
      <charset val="128"/>
    </font>
    <font>
      <sz val="22"/>
      <name val="ＭＳ ゴシック"/>
      <family val="3"/>
      <charset val="128"/>
    </font>
    <font>
      <sz val="10.5"/>
      <name val="ＭＳ 明朝"/>
      <family val="1"/>
      <charset val="128"/>
    </font>
    <font>
      <sz val="2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3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1" fillId="0" borderId="19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center" vertical="center" textRotation="255"/>
    </xf>
    <xf numFmtId="0" fontId="11" fillId="0" borderId="10" xfId="0" applyFont="1" applyBorder="1" applyAlignment="1">
      <alignment horizontal="center" vertical="center" textRotation="255"/>
    </xf>
    <xf numFmtId="0" fontId="12" fillId="0" borderId="5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0" borderId="0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textRotation="255"/>
    </xf>
    <xf numFmtId="0" fontId="12" fillId="0" borderId="11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textRotation="255"/>
    </xf>
    <xf numFmtId="0" fontId="11" fillId="0" borderId="9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20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 textRotation="255"/>
    </xf>
    <xf numFmtId="0" fontId="8" fillId="0" borderId="21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13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 textRotation="255"/>
    </xf>
    <xf numFmtId="0" fontId="0" fillId="0" borderId="27" xfId="0" applyBorder="1" applyAlignment="1">
      <alignment vertical="center" textRotation="255"/>
    </xf>
    <xf numFmtId="0" fontId="9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center" textRotation="255"/>
    </xf>
    <xf numFmtId="0" fontId="2" fillId="0" borderId="0" xfId="0" applyFont="1" applyBorder="1" applyAlignment="1">
      <alignment textRotation="255"/>
    </xf>
    <xf numFmtId="0" fontId="13" fillId="0" borderId="0" xfId="0" applyFont="1" applyAlignment="1">
      <alignment vertical="center"/>
    </xf>
    <xf numFmtId="0" fontId="14" fillId="0" borderId="28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4" fillId="0" borderId="29" xfId="0" applyFont="1" applyFill="1" applyBorder="1" applyAlignment="1" applyProtection="1">
      <alignment horizontal="center" vertical="center"/>
      <protection locked="0"/>
    </xf>
    <xf numFmtId="0" fontId="4" fillId="3" borderId="28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4" fillId="3" borderId="29" xfId="0" applyFont="1" applyFill="1" applyBorder="1" applyAlignment="1">
      <alignment horizontal="center" vertical="center"/>
    </xf>
    <xf numFmtId="0" fontId="14" fillId="0" borderId="3" xfId="0" applyFont="1" applyBorder="1" applyAlignment="1">
      <alignment vertical="center" textRotation="255"/>
    </xf>
    <xf numFmtId="0" fontId="0" fillId="2" borderId="0" xfId="0" applyFill="1" applyAlignment="1">
      <alignment horizontal="righ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right" vertical="top" wrapText="1"/>
    </xf>
    <xf numFmtId="0" fontId="1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28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4" fillId="0" borderId="29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vertical="top"/>
      <protection locked="0"/>
    </xf>
    <xf numFmtId="0" fontId="17" fillId="0" borderId="0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" fillId="0" borderId="0" xfId="0" applyFont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5" fillId="0" borderId="0" xfId="0" applyFont="1" applyAlignment="1">
      <alignment vertical="center" textRotation="255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0" fillId="0" borderId="25" xfId="0" applyBorder="1" applyAlignment="1" applyProtection="1">
      <alignment horizontal="left" vertical="top" wrapText="1"/>
      <protection locked="0"/>
    </xf>
    <xf numFmtId="0" fontId="0" fillId="0" borderId="26" xfId="0" applyBorder="1" applyAlignment="1" applyProtection="1">
      <alignment horizontal="left" vertical="top" wrapText="1"/>
      <protection locked="0"/>
    </xf>
    <xf numFmtId="0" fontId="0" fillId="0" borderId="27" xfId="0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6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14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2" fillId="0" borderId="13" xfId="0" applyFont="1" applyBorder="1" applyAlignment="1">
      <alignment horizontal="center" textRotation="255"/>
    </xf>
    <xf numFmtId="0" fontId="16" fillId="0" borderId="0" xfId="0" applyFont="1" applyAlignment="1">
      <alignment horizontal="center" vertical="top" textRotation="255"/>
    </xf>
    <xf numFmtId="0" fontId="16" fillId="0" borderId="0" xfId="0" applyFont="1" applyAlignment="1">
      <alignment horizontal="center" vertical="top"/>
    </xf>
    <xf numFmtId="0" fontId="5" fillId="0" borderId="10" xfId="0" applyFont="1" applyBorder="1" applyAlignment="1">
      <alignment vertical="center" textRotation="255"/>
    </xf>
    <xf numFmtId="0" fontId="6" fillId="0" borderId="7" xfId="0" applyFont="1" applyBorder="1" applyAlignment="1">
      <alignment horizontal="center" textRotation="255"/>
    </xf>
    <xf numFmtId="0" fontId="6" fillId="0" borderId="0" xfId="0" applyFont="1" applyBorder="1" applyAlignment="1">
      <alignment horizontal="center" textRotation="255"/>
    </xf>
    <xf numFmtId="0" fontId="5" fillId="0" borderId="5" xfId="0" applyFont="1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Border="1" applyAlignment="1">
      <alignment horizontal="center" vertical="top" textRotation="255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 textRotation="255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0" fillId="0" borderId="6" xfId="0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281"/>
  <sheetViews>
    <sheetView showGridLines="0" topLeftCell="E19" zoomScale="75" zoomScaleNormal="75" workbookViewId="0">
      <selection activeCell="AL7" sqref="AL7:AL19"/>
    </sheetView>
  </sheetViews>
  <sheetFormatPr defaultRowHeight="13.5"/>
  <cols>
    <col min="1" max="1" width="3.75" customWidth="1"/>
    <col min="2" max="2" width="6.125" customWidth="1"/>
    <col min="3" max="3" width="2.125" customWidth="1"/>
    <col min="4" max="4" width="6.125" customWidth="1"/>
    <col min="5" max="5" width="2.125" customWidth="1"/>
    <col min="6" max="6" width="6.125" customWidth="1"/>
    <col min="7" max="7" width="2.125" customWidth="1"/>
    <col min="8" max="8" width="6.125" customWidth="1"/>
    <col min="9" max="9" width="2.125" customWidth="1"/>
    <col min="10" max="10" width="6.125" customWidth="1"/>
    <col min="11" max="11" width="2.125" customWidth="1"/>
    <col min="12" max="12" width="6.125" customWidth="1"/>
    <col min="13" max="13" width="2.125" customWidth="1"/>
    <col min="14" max="14" width="6.125" customWidth="1"/>
    <col min="15" max="15" width="2.125" customWidth="1"/>
    <col min="16" max="16" width="6.125" customWidth="1"/>
    <col min="17" max="17" width="2.125" customWidth="1"/>
    <col min="18" max="18" width="6.125" customWidth="1"/>
    <col min="19" max="19" width="2.125" customWidth="1"/>
    <col min="20" max="20" width="6.125" customWidth="1"/>
    <col min="21" max="21" width="2.125" customWidth="1"/>
    <col min="22" max="22" width="6.25" customWidth="1"/>
    <col min="23" max="24" width="4.5" customWidth="1"/>
    <col min="25" max="26" width="6.25" customWidth="1"/>
    <col min="27" max="30" width="4.5" customWidth="1"/>
    <col min="31" max="31" width="7.5" customWidth="1"/>
    <col min="32" max="33" width="4.5" customWidth="1"/>
    <col min="34" max="34" width="7.5" customWidth="1"/>
    <col min="35" max="36" width="4.5" customWidth="1"/>
    <col min="38" max="39" width="4.5" customWidth="1"/>
  </cols>
  <sheetData>
    <row r="1" spans="1:46" ht="29.25" customHeight="1">
      <c r="A1" s="43" t="s">
        <v>16</v>
      </c>
      <c r="B1" s="44">
        <f>D1+1</f>
        <v>10</v>
      </c>
      <c r="C1" s="44"/>
      <c r="D1" s="44">
        <f>F1+1</f>
        <v>9</v>
      </c>
      <c r="E1" s="44"/>
      <c r="F1" s="44">
        <f>H1+1</f>
        <v>8</v>
      </c>
      <c r="G1" s="44"/>
      <c r="H1" s="44">
        <f>J1+1</f>
        <v>7</v>
      </c>
      <c r="I1" s="44"/>
      <c r="J1" s="44">
        <f>L1+1</f>
        <v>6</v>
      </c>
      <c r="K1" s="44"/>
      <c r="L1" s="44">
        <f>N1+1</f>
        <v>5</v>
      </c>
      <c r="M1" s="44"/>
      <c r="N1" s="44">
        <f>P1+1</f>
        <v>4</v>
      </c>
      <c r="O1" s="44"/>
      <c r="P1" s="44">
        <f>R1+1</f>
        <v>3</v>
      </c>
      <c r="Q1" s="44"/>
      <c r="R1" s="44">
        <f>T1+1</f>
        <v>2</v>
      </c>
      <c r="S1" s="44"/>
      <c r="T1" s="44">
        <v>1</v>
      </c>
      <c r="U1" s="44"/>
      <c r="V1" s="44"/>
      <c r="W1" s="44"/>
      <c r="X1" s="44">
        <f>Z1+1</f>
        <v>10</v>
      </c>
      <c r="Y1" s="44"/>
      <c r="Z1" s="44">
        <f>AB1+1</f>
        <v>9</v>
      </c>
      <c r="AA1" s="44"/>
      <c r="AB1" s="44">
        <f>AD1+1</f>
        <v>8</v>
      </c>
      <c r="AC1" s="44"/>
      <c r="AD1" s="44">
        <f>AF1+1</f>
        <v>7</v>
      </c>
      <c r="AE1" s="44"/>
      <c r="AF1" s="44">
        <f>AH1+1</f>
        <v>6</v>
      </c>
      <c r="AG1" s="44"/>
      <c r="AH1" s="44">
        <f>AJ1+1</f>
        <v>5</v>
      </c>
      <c r="AI1" s="44"/>
      <c r="AJ1" s="44">
        <f>AL1+1</f>
        <v>4</v>
      </c>
      <c r="AK1" s="44"/>
      <c r="AL1" s="44">
        <f>AN1+1</f>
        <v>3</v>
      </c>
      <c r="AM1" s="44"/>
      <c r="AN1" s="44">
        <f>AP1+1</f>
        <v>2</v>
      </c>
      <c r="AO1" s="44"/>
      <c r="AP1" s="44">
        <f>(ページ-1)*20+1</f>
        <v>1</v>
      </c>
      <c r="AQ1" s="44"/>
      <c r="AR1" s="44"/>
      <c r="AS1" s="44"/>
      <c r="AT1" s="44"/>
    </row>
    <row r="2" spans="1:46" ht="29.25" customHeight="1" thickBot="1">
      <c r="A2" s="45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</row>
    <row r="3" spans="1:46" ht="24">
      <c r="A3" s="46" t="s">
        <v>17</v>
      </c>
      <c r="B3" s="70" t="s">
        <v>18</v>
      </c>
      <c r="C3" s="47" t="s">
        <v>25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1:46" ht="24.75" thickBot="1">
      <c r="A4" s="48">
        <f>INT(A7/20)+1</f>
        <v>4</v>
      </c>
      <c r="B4" s="71"/>
      <c r="C4" s="47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</row>
    <row r="5" spans="1:46" ht="197.25" customHeight="1" thickBot="1">
      <c r="A5" s="44"/>
      <c r="B5" s="72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4"/>
      <c r="AS5" s="44"/>
      <c r="AT5" s="44"/>
    </row>
    <row r="6" spans="1:46" ht="21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14.25" thickBot="1">
      <c r="A7" s="55">
        <f>COUNT(B33:B92)</f>
        <v>60</v>
      </c>
      <c r="Y7" s="69" t="s">
        <v>1</v>
      </c>
      <c r="Z7" s="69"/>
      <c r="AB7" s="69" t="s">
        <v>10</v>
      </c>
      <c r="AC7" s="69"/>
      <c r="AE7" s="69" t="s">
        <v>5</v>
      </c>
      <c r="AF7" s="65" t="s">
        <v>6</v>
      </c>
      <c r="AH7" s="69" t="s">
        <v>4</v>
      </c>
      <c r="AI7" s="65" t="s">
        <v>6</v>
      </c>
      <c r="AL7" s="94" t="s">
        <v>24</v>
      </c>
    </row>
    <row r="8" spans="1:46">
      <c r="R8" s="7"/>
      <c r="S8" s="7">
        <v>1</v>
      </c>
      <c r="T8" s="7"/>
      <c r="Y8" s="69"/>
      <c r="Z8" s="69"/>
      <c r="AB8" s="69"/>
      <c r="AC8" s="69"/>
      <c r="AE8" s="69"/>
      <c r="AF8" s="65"/>
      <c r="AH8" s="69"/>
      <c r="AI8" s="65"/>
      <c r="AK8" s="67"/>
      <c r="AL8" s="94"/>
    </row>
    <row r="9" spans="1:46" ht="14.25" thickBot="1">
      <c r="Y9" s="69"/>
      <c r="Z9" s="69"/>
      <c r="AB9" s="69"/>
      <c r="AC9" s="69"/>
      <c r="AE9" s="69"/>
      <c r="AF9" s="65"/>
      <c r="AH9" s="69"/>
      <c r="AI9" s="65"/>
      <c r="AK9" s="68"/>
      <c r="AL9" s="94"/>
    </row>
    <row r="10" spans="1:46" ht="36.75" customHeight="1" thickBot="1">
      <c r="A10">
        <v>1</v>
      </c>
      <c r="B10" s="26" t="str">
        <f t="shared" ref="B10:B29" si="0">MID(INDEX(行毎,B$1,1),$A10,1)</f>
        <v/>
      </c>
      <c r="C10" s="27"/>
      <c r="D10" s="28" t="str">
        <f t="shared" ref="D10:D29" si="1">MID(INDEX(行毎,D$1,1),$A10,1)</f>
        <v/>
      </c>
      <c r="E10" s="27"/>
      <c r="F10" s="28" t="str">
        <f t="shared" ref="F10:F29" si="2">MID(INDEX(行毎,F$1,1),$A10,1)</f>
        <v/>
      </c>
      <c r="G10" s="27"/>
      <c r="H10" s="28" t="str">
        <f t="shared" ref="H10:H29" si="3">MID(INDEX(行毎,H$1,1),$A10,1)</f>
        <v/>
      </c>
      <c r="I10" s="27"/>
      <c r="J10" s="28" t="str">
        <f t="shared" ref="J10:J29" si="4">MID(INDEX(行毎,J$1,1),$A10,1)</f>
        <v/>
      </c>
      <c r="K10" s="27"/>
      <c r="L10" s="28" t="str">
        <f t="shared" ref="L10:L29" si="5">MID(INDEX(行毎,L$1,1),$A10,1)</f>
        <v/>
      </c>
      <c r="M10" s="27"/>
      <c r="N10" s="28" t="str">
        <f t="shared" ref="N10:N29" si="6">MID(INDEX(行毎,N$1,1),$A10,1)</f>
        <v/>
      </c>
      <c r="O10" s="27"/>
      <c r="P10" s="28" t="str">
        <f t="shared" ref="P10:P29" si="7">MID(INDEX(行毎,P$1,1),$A10,1)</f>
        <v/>
      </c>
      <c r="Q10" s="27"/>
      <c r="R10" s="28" t="str">
        <f t="shared" ref="R10:R29" si="8">MID(INDEX(行毎,R$1,1),$A10,1)</f>
        <v/>
      </c>
      <c r="S10" s="27"/>
      <c r="T10" s="49" t="str">
        <f t="shared" ref="T10:T29" si="9">MID(INDEX(行毎,T$1,1),$A10,1)</f>
        <v/>
      </c>
      <c r="U10" s="2"/>
      <c r="Y10" s="96"/>
      <c r="Z10" s="96"/>
      <c r="AB10" s="69"/>
      <c r="AC10" s="69"/>
      <c r="AE10" s="96"/>
      <c r="AF10" s="66"/>
      <c r="AH10" s="96"/>
      <c r="AI10" s="66"/>
      <c r="AK10" s="68"/>
      <c r="AL10" s="94"/>
    </row>
    <row r="11" spans="1:46" ht="36.75" customHeight="1">
      <c r="A11">
        <v>2</v>
      </c>
      <c r="B11" s="29" t="str">
        <f t="shared" si="0"/>
        <v/>
      </c>
      <c r="C11" s="30"/>
      <c r="D11" s="31" t="str">
        <f t="shared" si="1"/>
        <v/>
      </c>
      <c r="E11" s="30"/>
      <c r="F11" s="31" t="str">
        <f t="shared" si="2"/>
        <v/>
      </c>
      <c r="G11" s="30"/>
      <c r="H11" s="31" t="str">
        <f t="shared" si="3"/>
        <v/>
      </c>
      <c r="I11" s="30"/>
      <c r="J11" s="31" t="str">
        <f t="shared" si="4"/>
        <v/>
      </c>
      <c r="K11" s="30"/>
      <c r="L11" s="31" t="str">
        <f t="shared" si="5"/>
        <v/>
      </c>
      <c r="M11" s="30"/>
      <c r="N11" s="31" t="str">
        <f t="shared" si="6"/>
        <v/>
      </c>
      <c r="O11" s="30"/>
      <c r="P11" s="31" t="str">
        <f t="shared" si="7"/>
        <v/>
      </c>
      <c r="Q11" s="30"/>
      <c r="R11" s="31" t="str">
        <f t="shared" si="8"/>
        <v/>
      </c>
      <c r="S11" s="30"/>
      <c r="T11" s="31" t="str">
        <f t="shared" si="9"/>
        <v/>
      </c>
      <c r="U11" s="3"/>
      <c r="Y11" s="75"/>
      <c r="Z11" s="76"/>
      <c r="AB11" s="81"/>
      <c r="AC11" s="82"/>
      <c r="AE11" s="87"/>
      <c r="AF11" s="90"/>
      <c r="AH11" s="87"/>
      <c r="AI11" s="90"/>
      <c r="AK11" s="68"/>
      <c r="AL11" s="94"/>
    </row>
    <row r="12" spans="1:46" ht="36.75" customHeight="1">
      <c r="A12">
        <v>3</v>
      </c>
      <c r="B12" s="29" t="str">
        <f t="shared" si="0"/>
        <v/>
      </c>
      <c r="C12" s="30"/>
      <c r="D12" s="31" t="str">
        <f t="shared" si="1"/>
        <v/>
      </c>
      <c r="E12" s="30"/>
      <c r="F12" s="31" t="str">
        <f t="shared" si="2"/>
        <v/>
      </c>
      <c r="G12" s="30"/>
      <c r="H12" s="31" t="str">
        <f t="shared" si="3"/>
        <v/>
      </c>
      <c r="I12" s="30"/>
      <c r="J12" s="31" t="str">
        <f t="shared" si="4"/>
        <v/>
      </c>
      <c r="K12" s="30"/>
      <c r="L12" s="31" t="str">
        <f t="shared" si="5"/>
        <v/>
      </c>
      <c r="M12" s="30"/>
      <c r="N12" s="31" t="str">
        <f t="shared" si="6"/>
        <v/>
      </c>
      <c r="O12" s="30"/>
      <c r="P12" s="31" t="str">
        <f t="shared" si="7"/>
        <v/>
      </c>
      <c r="Q12" s="30"/>
      <c r="R12" s="31" t="str">
        <f t="shared" si="8"/>
        <v/>
      </c>
      <c r="S12" s="30"/>
      <c r="T12" s="31" t="str">
        <f t="shared" si="9"/>
        <v/>
      </c>
      <c r="U12" s="3"/>
      <c r="Y12" s="77"/>
      <c r="Z12" s="78"/>
      <c r="AB12" s="83"/>
      <c r="AC12" s="84"/>
      <c r="AE12" s="88"/>
      <c r="AF12" s="91"/>
      <c r="AH12" s="88"/>
      <c r="AI12" s="91"/>
      <c r="AK12" s="68"/>
      <c r="AL12" s="94"/>
    </row>
    <row r="13" spans="1:46" ht="36.75" customHeight="1">
      <c r="A13">
        <v>4</v>
      </c>
      <c r="B13" s="29" t="str">
        <f t="shared" si="0"/>
        <v/>
      </c>
      <c r="C13" s="30"/>
      <c r="D13" s="31" t="str">
        <f t="shared" si="1"/>
        <v/>
      </c>
      <c r="E13" s="30"/>
      <c r="F13" s="31" t="str">
        <f t="shared" si="2"/>
        <v/>
      </c>
      <c r="G13" s="30"/>
      <c r="H13" s="31" t="str">
        <f t="shared" si="3"/>
        <v/>
      </c>
      <c r="I13" s="30"/>
      <c r="J13" s="31" t="str">
        <f t="shared" si="4"/>
        <v/>
      </c>
      <c r="K13" s="30"/>
      <c r="L13" s="31" t="str">
        <f t="shared" si="5"/>
        <v/>
      </c>
      <c r="M13" s="30"/>
      <c r="N13" s="31" t="str">
        <f t="shared" si="6"/>
        <v/>
      </c>
      <c r="O13" s="30"/>
      <c r="P13" s="31" t="str">
        <f t="shared" si="7"/>
        <v/>
      </c>
      <c r="Q13" s="30"/>
      <c r="R13" s="31" t="str">
        <f t="shared" si="8"/>
        <v/>
      </c>
      <c r="S13" s="30"/>
      <c r="T13" s="31" t="str">
        <f t="shared" si="9"/>
        <v/>
      </c>
      <c r="U13" s="3"/>
      <c r="Y13" s="77"/>
      <c r="Z13" s="78"/>
      <c r="AB13" s="83"/>
      <c r="AC13" s="84"/>
      <c r="AE13" s="88"/>
      <c r="AF13" s="91"/>
      <c r="AH13" s="88"/>
      <c r="AI13" s="91"/>
      <c r="AK13" s="68"/>
      <c r="AL13" s="94"/>
      <c r="AM13" s="1"/>
    </row>
    <row r="14" spans="1:46" ht="36.75" customHeight="1">
      <c r="A14">
        <v>5</v>
      </c>
      <c r="B14" s="29" t="str">
        <f t="shared" si="0"/>
        <v/>
      </c>
      <c r="C14" s="30"/>
      <c r="D14" s="31" t="str">
        <f t="shared" si="1"/>
        <v/>
      </c>
      <c r="E14" s="30"/>
      <c r="F14" s="31" t="str">
        <f t="shared" si="2"/>
        <v/>
      </c>
      <c r="G14" s="30"/>
      <c r="H14" s="31" t="str">
        <f t="shared" si="3"/>
        <v/>
      </c>
      <c r="I14" s="30"/>
      <c r="J14" s="31" t="str">
        <f t="shared" si="4"/>
        <v/>
      </c>
      <c r="K14" s="30"/>
      <c r="L14" s="31" t="str">
        <f t="shared" si="5"/>
        <v/>
      </c>
      <c r="M14" s="30"/>
      <c r="N14" s="31" t="str">
        <f t="shared" si="6"/>
        <v/>
      </c>
      <c r="O14" s="30"/>
      <c r="P14" s="31" t="str">
        <f t="shared" si="7"/>
        <v/>
      </c>
      <c r="Q14" s="30"/>
      <c r="R14" s="31" t="str">
        <f t="shared" si="8"/>
        <v/>
      </c>
      <c r="S14" s="30"/>
      <c r="T14" s="31" t="str">
        <f t="shared" si="9"/>
        <v/>
      </c>
      <c r="U14" s="3"/>
      <c r="Y14" s="77"/>
      <c r="Z14" s="78"/>
      <c r="AB14" s="83"/>
      <c r="AC14" s="84"/>
      <c r="AE14" s="88"/>
      <c r="AF14" s="91"/>
      <c r="AH14" s="88"/>
      <c r="AI14" s="91"/>
      <c r="AK14" s="68"/>
      <c r="AL14" s="94"/>
      <c r="AM14" s="1"/>
      <c r="AN14" s="1"/>
    </row>
    <row r="15" spans="1:46" ht="36.75" customHeight="1">
      <c r="A15">
        <v>6</v>
      </c>
      <c r="B15" s="29" t="str">
        <f t="shared" si="0"/>
        <v/>
      </c>
      <c r="C15" s="30"/>
      <c r="D15" s="31" t="str">
        <f t="shared" si="1"/>
        <v/>
      </c>
      <c r="E15" s="30"/>
      <c r="F15" s="31" t="str">
        <f t="shared" si="2"/>
        <v/>
      </c>
      <c r="G15" s="30"/>
      <c r="H15" s="31" t="str">
        <f t="shared" si="3"/>
        <v/>
      </c>
      <c r="I15" s="30"/>
      <c r="J15" s="31" t="str">
        <f t="shared" si="4"/>
        <v/>
      </c>
      <c r="K15" s="30"/>
      <c r="L15" s="31" t="str">
        <f t="shared" si="5"/>
        <v/>
      </c>
      <c r="M15" s="30"/>
      <c r="N15" s="31" t="str">
        <f t="shared" si="6"/>
        <v/>
      </c>
      <c r="O15" s="30"/>
      <c r="P15" s="31" t="str">
        <f t="shared" si="7"/>
        <v/>
      </c>
      <c r="Q15" s="30"/>
      <c r="R15" s="31" t="str">
        <f t="shared" si="8"/>
        <v/>
      </c>
      <c r="S15" s="30"/>
      <c r="T15" s="31" t="str">
        <f t="shared" si="9"/>
        <v/>
      </c>
      <c r="U15" s="3"/>
      <c r="Y15" s="77"/>
      <c r="Z15" s="78"/>
      <c r="AB15" s="83"/>
      <c r="AC15" s="84"/>
      <c r="AE15" s="88"/>
      <c r="AF15" s="91"/>
      <c r="AH15" s="88"/>
      <c r="AI15" s="91"/>
      <c r="AK15" s="5" t="s">
        <v>8</v>
      </c>
      <c r="AL15" s="94"/>
      <c r="AN15" s="1"/>
    </row>
    <row r="16" spans="1:46" ht="36.75" customHeight="1" thickBot="1">
      <c r="A16">
        <v>7</v>
      </c>
      <c r="B16" s="29" t="str">
        <f t="shared" si="0"/>
        <v/>
      </c>
      <c r="C16" s="30"/>
      <c r="D16" s="31" t="str">
        <f t="shared" si="1"/>
        <v/>
      </c>
      <c r="E16" s="30"/>
      <c r="F16" s="31" t="str">
        <f t="shared" si="2"/>
        <v/>
      </c>
      <c r="G16" s="30"/>
      <c r="H16" s="31" t="str">
        <f t="shared" si="3"/>
        <v/>
      </c>
      <c r="I16" s="30"/>
      <c r="J16" s="31" t="str">
        <f t="shared" si="4"/>
        <v/>
      </c>
      <c r="K16" s="30"/>
      <c r="L16" s="31" t="str">
        <f t="shared" si="5"/>
        <v/>
      </c>
      <c r="M16" s="30"/>
      <c r="N16" s="31" t="str">
        <f t="shared" si="6"/>
        <v/>
      </c>
      <c r="O16" s="30"/>
      <c r="P16" s="31" t="str">
        <f t="shared" si="7"/>
        <v/>
      </c>
      <c r="Q16" s="30"/>
      <c r="R16" s="31" t="str">
        <f t="shared" si="8"/>
        <v/>
      </c>
      <c r="S16" s="30"/>
      <c r="T16" s="31" t="str">
        <f t="shared" si="9"/>
        <v/>
      </c>
      <c r="U16" s="3"/>
      <c r="Y16" s="77"/>
      <c r="Z16" s="78"/>
      <c r="AB16" s="83"/>
      <c r="AC16" s="84"/>
      <c r="AE16" s="88"/>
      <c r="AF16" s="91"/>
      <c r="AH16" s="88"/>
      <c r="AI16" s="91"/>
      <c r="AK16" s="6" t="s">
        <v>9</v>
      </c>
      <c r="AL16" s="94"/>
      <c r="AN16" s="1"/>
    </row>
    <row r="17" spans="1:40" ht="36.75" customHeight="1">
      <c r="A17">
        <v>8</v>
      </c>
      <c r="B17" s="29" t="str">
        <f t="shared" si="0"/>
        <v/>
      </c>
      <c r="C17" s="30"/>
      <c r="D17" s="31" t="str">
        <f t="shared" si="1"/>
        <v/>
      </c>
      <c r="E17" s="30"/>
      <c r="F17" s="31" t="str">
        <f t="shared" si="2"/>
        <v/>
      </c>
      <c r="G17" s="30"/>
      <c r="H17" s="31" t="str">
        <f t="shared" si="3"/>
        <v/>
      </c>
      <c r="I17" s="30"/>
      <c r="J17" s="31" t="str">
        <f t="shared" si="4"/>
        <v/>
      </c>
      <c r="K17" s="30"/>
      <c r="L17" s="31" t="str">
        <f t="shared" si="5"/>
        <v/>
      </c>
      <c r="M17" s="30"/>
      <c r="N17" s="31" t="str">
        <f t="shared" si="6"/>
        <v/>
      </c>
      <c r="O17" s="30"/>
      <c r="P17" s="31" t="str">
        <f t="shared" si="7"/>
        <v/>
      </c>
      <c r="Q17" s="30"/>
      <c r="R17" s="31" t="str">
        <f t="shared" si="8"/>
        <v/>
      </c>
      <c r="S17" s="30"/>
      <c r="T17" s="31" t="str">
        <f t="shared" si="9"/>
        <v/>
      </c>
      <c r="U17" s="3"/>
      <c r="Y17" s="77"/>
      <c r="Z17" s="78"/>
      <c r="AB17" s="83"/>
      <c r="AC17" s="84"/>
      <c r="AE17" s="88"/>
      <c r="AF17" s="91"/>
      <c r="AG17" s="93" t="s">
        <v>7</v>
      </c>
      <c r="AH17" s="88"/>
      <c r="AI17" s="91"/>
      <c r="AL17" s="95"/>
      <c r="AN17" s="1"/>
    </row>
    <row r="18" spans="1:40" ht="36.75" customHeight="1">
      <c r="A18">
        <v>9</v>
      </c>
      <c r="B18" s="29" t="str">
        <f t="shared" si="0"/>
        <v/>
      </c>
      <c r="C18" s="30"/>
      <c r="D18" s="31" t="str">
        <f t="shared" si="1"/>
        <v/>
      </c>
      <c r="E18" s="30"/>
      <c r="F18" s="31" t="str">
        <f t="shared" si="2"/>
        <v/>
      </c>
      <c r="G18" s="30"/>
      <c r="H18" s="31" t="str">
        <f t="shared" si="3"/>
        <v/>
      </c>
      <c r="I18" s="30"/>
      <c r="J18" s="31" t="str">
        <f t="shared" si="4"/>
        <v/>
      </c>
      <c r="K18" s="30"/>
      <c r="L18" s="31" t="str">
        <f t="shared" si="5"/>
        <v/>
      </c>
      <c r="M18" s="30"/>
      <c r="N18" s="31" t="str">
        <f t="shared" si="6"/>
        <v/>
      </c>
      <c r="O18" s="30"/>
      <c r="P18" s="31" t="str">
        <f t="shared" si="7"/>
        <v/>
      </c>
      <c r="Q18" s="30"/>
      <c r="R18" s="31" t="str">
        <f t="shared" si="8"/>
        <v/>
      </c>
      <c r="S18" s="30"/>
      <c r="T18" s="31" t="str">
        <f t="shared" si="9"/>
        <v/>
      </c>
      <c r="U18" s="3"/>
      <c r="Y18" s="77"/>
      <c r="Z18" s="78"/>
      <c r="AB18" s="83"/>
      <c r="AC18" s="84"/>
      <c r="AE18" s="88"/>
      <c r="AF18" s="91"/>
      <c r="AG18" s="93"/>
      <c r="AH18" s="88"/>
      <c r="AI18" s="91"/>
      <c r="AL18" s="95"/>
      <c r="AN18" s="1"/>
    </row>
    <row r="19" spans="1:40" ht="36.75" customHeight="1">
      <c r="A19">
        <v>10</v>
      </c>
      <c r="B19" s="29" t="str">
        <f t="shared" si="0"/>
        <v/>
      </c>
      <c r="C19" s="30"/>
      <c r="D19" s="31" t="str">
        <f t="shared" si="1"/>
        <v/>
      </c>
      <c r="E19" s="30"/>
      <c r="F19" s="31" t="str">
        <f t="shared" si="2"/>
        <v/>
      </c>
      <c r="G19" s="30"/>
      <c r="H19" s="31" t="str">
        <f t="shared" si="3"/>
        <v/>
      </c>
      <c r="I19" s="30"/>
      <c r="J19" s="31" t="str">
        <f t="shared" si="4"/>
        <v/>
      </c>
      <c r="K19" s="30"/>
      <c r="L19" s="31" t="str">
        <f t="shared" si="5"/>
        <v/>
      </c>
      <c r="M19" s="30"/>
      <c r="N19" s="31" t="str">
        <f t="shared" si="6"/>
        <v/>
      </c>
      <c r="O19" s="30"/>
      <c r="P19" s="31" t="str">
        <f t="shared" si="7"/>
        <v/>
      </c>
      <c r="Q19" s="30"/>
      <c r="R19" s="31" t="str">
        <f t="shared" si="8"/>
        <v/>
      </c>
      <c r="S19" s="30"/>
      <c r="T19" s="31" t="str">
        <f t="shared" si="9"/>
        <v/>
      </c>
      <c r="U19" s="3"/>
      <c r="Y19" s="77"/>
      <c r="Z19" s="78"/>
      <c r="AB19" s="83"/>
      <c r="AC19" s="84"/>
      <c r="AE19" s="88"/>
      <c r="AF19" s="91"/>
      <c r="AG19" s="93"/>
      <c r="AH19" s="88"/>
      <c r="AI19" s="91"/>
      <c r="AL19" s="95"/>
      <c r="AN19" s="1"/>
    </row>
    <row r="20" spans="1:40" ht="36.75" customHeight="1">
      <c r="A20">
        <v>11</v>
      </c>
      <c r="B20" s="29" t="str">
        <f t="shared" si="0"/>
        <v/>
      </c>
      <c r="C20" s="30"/>
      <c r="D20" s="31" t="str">
        <f t="shared" si="1"/>
        <v/>
      </c>
      <c r="E20" s="30"/>
      <c r="F20" s="31" t="str">
        <f t="shared" si="2"/>
        <v/>
      </c>
      <c r="G20" s="30"/>
      <c r="H20" s="31" t="str">
        <f t="shared" si="3"/>
        <v/>
      </c>
      <c r="I20" s="30"/>
      <c r="J20" s="31" t="str">
        <f t="shared" si="4"/>
        <v/>
      </c>
      <c r="K20" s="30"/>
      <c r="L20" s="31" t="str">
        <f t="shared" si="5"/>
        <v/>
      </c>
      <c r="M20" s="30"/>
      <c r="N20" s="31" t="str">
        <f t="shared" si="6"/>
        <v/>
      </c>
      <c r="O20" s="30"/>
      <c r="P20" s="31" t="str">
        <f t="shared" si="7"/>
        <v/>
      </c>
      <c r="Q20" s="30"/>
      <c r="R20" s="31" t="str">
        <f t="shared" si="8"/>
        <v/>
      </c>
      <c r="S20" s="30"/>
      <c r="T20" s="31" t="str">
        <f t="shared" si="9"/>
        <v/>
      </c>
      <c r="U20" s="3"/>
      <c r="Y20" s="77"/>
      <c r="Z20" s="78"/>
      <c r="AB20" s="83"/>
      <c r="AC20" s="84"/>
      <c r="AE20" s="88"/>
      <c r="AF20" s="91"/>
      <c r="AG20" s="93"/>
      <c r="AH20" s="88"/>
      <c r="AI20" s="91"/>
      <c r="AN20" s="1"/>
    </row>
    <row r="21" spans="1:40" ht="36.75" customHeight="1">
      <c r="A21">
        <v>12</v>
      </c>
      <c r="B21" s="29" t="str">
        <f t="shared" si="0"/>
        <v/>
      </c>
      <c r="C21" s="30"/>
      <c r="D21" s="31" t="str">
        <f t="shared" si="1"/>
        <v/>
      </c>
      <c r="E21" s="30"/>
      <c r="F21" s="31" t="str">
        <f t="shared" si="2"/>
        <v/>
      </c>
      <c r="G21" s="30"/>
      <c r="H21" s="31" t="str">
        <f t="shared" si="3"/>
        <v/>
      </c>
      <c r="I21" s="30"/>
      <c r="J21" s="31" t="str">
        <f t="shared" si="4"/>
        <v/>
      </c>
      <c r="K21" s="30"/>
      <c r="L21" s="31" t="str">
        <f t="shared" si="5"/>
        <v/>
      </c>
      <c r="M21" s="30"/>
      <c r="N21" s="31" t="str">
        <f t="shared" si="6"/>
        <v/>
      </c>
      <c r="O21" s="30"/>
      <c r="P21" s="31" t="str">
        <f t="shared" si="7"/>
        <v/>
      </c>
      <c r="Q21" s="30"/>
      <c r="R21" s="31" t="str">
        <f t="shared" si="8"/>
        <v/>
      </c>
      <c r="S21" s="30"/>
      <c r="T21" s="31" t="str">
        <f t="shared" si="9"/>
        <v/>
      </c>
      <c r="U21" s="3"/>
      <c r="X21" s="102" t="s">
        <v>3</v>
      </c>
      <c r="Y21" s="77"/>
      <c r="Z21" s="78"/>
      <c r="AA21" s="93" t="s">
        <v>3</v>
      </c>
      <c r="AB21" s="83"/>
      <c r="AC21" s="84"/>
      <c r="AE21" s="88"/>
      <c r="AF21" s="91"/>
      <c r="AG21" s="93"/>
      <c r="AH21" s="88"/>
      <c r="AI21" s="91"/>
      <c r="AN21" s="1"/>
    </row>
    <row r="22" spans="1:40" ht="36.75" customHeight="1">
      <c r="A22">
        <v>13</v>
      </c>
      <c r="B22" s="29" t="str">
        <f t="shared" si="0"/>
        <v/>
      </c>
      <c r="C22" s="30"/>
      <c r="D22" s="31" t="str">
        <f t="shared" si="1"/>
        <v/>
      </c>
      <c r="E22" s="30"/>
      <c r="F22" s="31" t="str">
        <f t="shared" si="2"/>
        <v/>
      </c>
      <c r="G22" s="30"/>
      <c r="H22" s="31" t="str">
        <f t="shared" si="3"/>
        <v/>
      </c>
      <c r="I22" s="30"/>
      <c r="J22" s="31" t="str">
        <f t="shared" si="4"/>
        <v/>
      </c>
      <c r="K22" s="30"/>
      <c r="L22" s="31" t="str">
        <f t="shared" si="5"/>
        <v/>
      </c>
      <c r="M22" s="30"/>
      <c r="N22" s="31" t="str">
        <f t="shared" si="6"/>
        <v/>
      </c>
      <c r="O22" s="30"/>
      <c r="P22" s="31" t="str">
        <f t="shared" si="7"/>
        <v/>
      </c>
      <c r="Q22" s="30"/>
      <c r="R22" s="31" t="str">
        <f t="shared" si="8"/>
        <v/>
      </c>
      <c r="S22" s="30"/>
      <c r="T22" s="31" t="str">
        <f t="shared" si="9"/>
        <v/>
      </c>
      <c r="U22" s="3"/>
      <c r="X22" s="102"/>
      <c r="Y22" s="77"/>
      <c r="Z22" s="78"/>
      <c r="AA22" s="93"/>
      <c r="AB22" s="83"/>
      <c r="AC22" s="84"/>
      <c r="AE22" s="88"/>
      <c r="AF22" s="91"/>
      <c r="AG22" s="93"/>
      <c r="AH22" s="88"/>
      <c r="AI22" s="91"/>
      <c r="AN22" s="1"/>
    </row>
    <row r="23" spans="1:40" ht="36.75" customHeight="1" thickBot="1">
      <c r="A23">
        <v>14</v>
      </c>
      <c r="B23" s="29" t="str">
        <f t="shared" si="0"/>
        <v/>
      </c>
      <c r="C23" s="30"/>
      <c r="D23" s="31" t="str">
        <f t="shared" si="1"/>
        <v/>
      </c>
      <c r="E23" s="30"/>
      <c r="F23" s="31" t="str">
        <f t="shared" si="2"/>
        <v/>
      </c>
      <c r="G23" s="30"/>
      <c r="H23" s="31" t="str">
        <f t="shared" si="3"/>
        <v/>
      </c>
      <c r="I23" s="30"/>
      <c r="J23" s="31" t="str">
        <f t="shared" si="4"/>
        <v/>
      </c>
      <c r="K23" s="30"/>
      <c r="L23" s="31" t="str">
        <f t="shared" si="5"/>
        <v/>
      </c>
      <c r="M23" s="30"/>
      <c r="N23" s="31" t="str">
        <f t="shared" si="6"/>
        <v/>
      </c>
      <c r="O23" s="30"/>
      <c r="P23" s="31" t="str">
        <f t="shared" si="7"/>
        <v/>
      </c>
      <c r="Q23" s="30"/>
      <c r="R23" s="31" t="str">
        <f t="shared" si="8"/>
        <v/>
      </c>
      <c r="S23" s="30"/>
      <c r="T23" s="31" t="str">
        <f t="shared" si="9"/>
        <v/>
      </c>
      <c r="U23" s="3"/>
      <c r="X23" s="102"/>
      <c r="Y23" s="79"/>
      <c r="Z23" s="80"/>
      <c r="AA23" s="93"/>
      <c r="AB23" s="85"/>
      <c r="AC23" s="86"/>
      <c r="AE23" s="89"/>
      <c r="AF23" s="92"/>
      <c r="AG23" s="93"/>
      <c r="AH23" s="89"/>
      <c r="AI23" s="92"/>
      <c r="AN23" s="1"/>
    </row>
    <row r="24" spans="1:40" ht="36.75" customHeight="1">
      <c r="A24">
        <v>15</v>
      </c>
      <c r="B24" s="29" t="str">
        <f t="shared" si="0"/>
        <v/>
      </c>
      <c r="C24" s="30"/>
      <c r="D24" s="31" t="str">
        <f t="shared" si="1"/>
        <v/>
      </c>
      <c r="E24" s="30"/>
      <c r="F24" s="31" t="str">
        <f t="shared" si="2"/>
        <v/>
      </c>
      <c r="G24" s="30"/>
      <c r="H24" s="31" t="str">
        <f t="shared" si="3"/>
        <v/>
      </c>
      <c r="I24" s="30"/>
      <c r="J24" s="31" t="str">
        <f t="shared" si="4"/>
        <v/>
      </c>
      <c r="K24" s="30"/>
      <c r="L24" s="31" t="str">
        <f t="shared" si="5"/>
        <v/>
      </c>
      <c r="M24" s="30"/>
      <c r="N24" s="31" t="str">
        <f t="shared" si="6"/>
        <v/>
      </c>
      <c r="O24" s="30"/>
      <c r="P24" s="31" t="str">
        <f t="shared" si="7"/>
        <v/>
      </c>
      <c r="Q24" s="30"/>
      <c r="R24" s="31" t="str">
        <f t="shared" si="8"/>
        <v/>
      </c>
      <c r="S24" s="30"/>
      <c r="T24" s="31" t="str">
        <f t="shared" si="9"/>
        <v/>
      </c>
      <c r="U24" s="3"/>
      <c r="X24" s="9"/>
      <c r="Y24" s="39"/>
      <c r="Z24" s="39"/>
      <c r="AA24" s="9"/>
      <c r="AB24" s="40"/>
      <c r="AC24" s="40"/>
      <c r="AE24" s="40"/>
      <c r="AF24" s="37"/>
      <c r="AG24" s="41"/>
      <c r="AH24" s="40"/>
      <c r="AI24" s="37"/>
      <c r="AN24" s="1"/>
    </row>
    <row r="25" spans="1:40" ht="36.75" customHeight="1" thickBot="1">
      <c r="A25">
        <v>16</v>
      </c>
      <c r="B25" s="29" t="str">
        <f t="shared" si="0"/>
        <v/>
      </c>
      <c r="C25" s="30"/>
      <c r="D25" s="31" t="str">
        <f t="shared" si="1"/>
        <v/>
      </c>
      <c r="E25" s="30"/>
      <c r="F25" s="31" t="str">
        <f t="shared" si="2"/>
        <v/>
      </c>
      <c r="G25" s="30"/>
      <c r="H25" s="31" t="str">
        <f t="shared" si="3"/>
        <v/>
      </c>
      <c r="I25" s="30"/>
      <c r="J25" s="31" t="str">
        <f t="shared" si="4"/>
        <v/>
      </c>
      <c r="K25" s="30"/>
      <c r="L25" s="31" t="str">
        <f t="shared" si="5"/>
        <v/>
      </c>
      <c r="M25" s="30"/>
      <c r="N25" s="31" t="str">
        <f t="shared" si="6"/>
        <v/>
      </c>
      <c r="O25" s="30"/>
      <c r="P25" s="31" t="str">
        <f t="shared" si="7"/>
        <v/>
      </c>
      <c r="Q25" s="30"/>
      <c r="R25" s="31" t="str">
        <f t="shared" si="8"/>
        <v/>
      </c>
      <c r="S25" s="30"/>
      <c r="T25" s="31" t="str">
        <f t="shared" si="9"/>
        <v/>
      </c>
      <c r="U25" s="3"/>
      <c r="Z25" s="11"/>
      <c r="AA25" s="11"/>
      <c r="AB25" s="11"/>
      <c r="AM25" s="1"/>
      <c r="AN25" s="1"/>
    </row>
    <row r="26" spans="1:40" ht="36.75" customHeight="1">
      <c r="A26">
        <v>17</v>
      </c>
      <c r="B26" s="29" t="str">
        <f t="shared" si="0"/>
        <v/>
      </c>
      <c r="C26" s="30"/>
      <c r="D26" s="31" t="str">
        <f t="shared" si="1"/>
        <v/>
      </c>
      <c r="E26" s="30"/>
      <c r="F26" s="31" t="str">
        <f t="shared" si="2"/>
        <v/>
      </c>
      <c r="G26" s="30"/>
      <c r="H26" s="31" t="str">
        <f t="shared" si="3"/>
        <v/>
      </c>
      <c r="I26" s="30"/>
      <c r="J26" s="31" t="str">
        <f t="shared" si="4"/>
        <v/>
      </c>
      <c r="K26" s="30"/>
      <c r="L26" s="31" t="str">
        <f t="shared" si="5"/>
        <v/>
      </c>
      <c r="M26" s="30"/>
      <c r="N26" s="31" t="str">
        <f t="shared" si="6"/>
        <v/>
      </c>
      <c r="O26" s="30"/>
      <c r="P26" s="31" t="str">
        <f t="shared" si="7"/>
        <v/>
      </c>
      <c r="Q26" s="30"/>
      <c r="R26" s="31" t="str">
        <f t="shared" si="8"/>
        <v/>
      </c>
      <c r="S26" s="30"/>
      <c r="T26" s="31" t="str">
        <f t="shared" si="9"/>
        <v/>
      </c>
      <c r="U26" s="3"/>
      <c r="Y26" s="113"/>
      <c r="Z26" s="114"/>
      <c r="AA26" s="115"/>
      <c r="AB26" s="99" t="s">
        <v>2</v>
      </c>
      <c r="AD26" s="103" t="s">
        <v>11</v>
      </c>
      <c r="AE26" s="104"/>
      <c r="AF26" s="104"/>
      <c r="AG26" s="104"/>
      <c r="AH26" s="104"/>
      <c r="AI26" s="105"/>
      <c r="AJ26" s="10"/>
      <c r="AK26" s="10"/>
    </row>
    <row r="27" spans="1:40" ht="36.75" customHeight="1">
      <c r="A27">
        <v>18</v>
      </c>
      <c r="B27" s="29" t="str">
        <f t="shared" si="0"/>
        <v/>
      </c>
      <c r="C27" s="30"/>
      <c r="D27" s="31" t="str">
        <f t="shared" si="1"/>
        <v/>
      </c>
      <c r="E27" s="30"/>
      <c r="F27" s="31" t="str">
        <f t="shared" si="2"/>
        <v/>
      </c>
      <c r="G27" s="30"/>
      <c r="H27" s="31" t="str">
        <f t="shared" si="3"/>
        <v/>
      </c>
      <c r="I27" s="30"/>
      <c r="J27" s="31" t="str">
        <f t="shared" si="4"/>
        <v/>
      </c>
      <c r="K27" s="30"/>
      <c r="L27" s="31" t="str">
        <f t="shared" si="5"/>
        <v/>
      </c>
      <c r="M27" s="30"/>
      <c r="N27" s="31" t="str">
        <f t="shared" si="6"/>
        <v/>
      </c>
      <c r="O27" s="30"/>
      <c r="P27" s="31" t="str">
        <f t="shared" si="7"/>
        <v/>
      </c>
      <c r="Q27" s="30"/>
      <c r="R27" s="31" t="str">
        <f t="shared" si="8"/>
        <v/>
      </c>
      <c r="S27" s="30"/>
      <c r="T27" s="31" t="str">
        <f t="shared" si="9"/>
        <v/>
      </c>
      <c r="U27" s="3"/>
      <c r="Y27" s="116"/>
      <c r="Z27" s="117"/>
      <c r="AA27" s="118"/>
      <c r="AB27" s="100"/>
      <c r="AD27" s="106"/>
      <c r="AE27" s="107"/>
      <c r="AF27" s="107"/>
      <c r="AG27" s="107"/>
      <c r="AH27" s="107"/>
      <c r="AI27" s="100"/>
      <c r="AJ27" s="10"/>
      <c r="AK27" s="10"/>
    </row>
    <row r="28" spans="1:40" ht="36.75" customHeight="1" thickBot="1">
      <c r="A28">
        <v>19</v>
      </c>
      <c r="B28" s="29" t="str">
        <f t="shared" si="0"/>
        <v/>
      </c>
      <c r="C28" s="30"/>
      <c r="D28" s="31" t="str">
        <f t="shared" si="1"/>
        <v/>
      </c>
      <c r="E28" s="30"/>
      <c r="F28" s="31" t="str">
        <f t="shared" si="2"/>
        <v/>
      </c>
      <c r="G28" s="30"/>
      <c r="H28" s="31" t="str">
        <f t="shared" si="3"/>
        <v/>
      </c>
      <c r="I28" s="30"/>
      <c r="J28" s="31" t="str">
        <f t="shared" si="4"/>
        <v/>
      </c>
      <c r="K28" s="30"/>
      <c r="L28" s="31" t="str">
        <f t="shared" si="5"/>
        <v/>
      </c>
      <c r="M28" s="30"/>
      <c r="N28" s="31" t="str">
        <f t="shared" si="6"/>
        <v/>
      </c>
      <c r="O28" s="30"/>
      <c r="P28" s="31" t="str">
        <f t="shared" si="7"/>
        <v/>
      </c>
      <c r="Q28" s="30"/>
      <c r="R28" s="31" t="str">
        <f t="shared" si="8"/>
        <v/>
      </c>
      <c r="S28" s="30"/>
      <c r="T28" s="31" t="str">
        <f t="shared" si="9"/>
        <v/>
      </c>
      <c r="U28" s="3"/>
      <c r="X28" s="97" t="s">
        <v>3</v>
      </c>
      <c r="Y28" s="119"/>
      <c r="Z28" s="120"/>
      <c r="AA28" s="121"/>
      <c r="AB28" s="101"/>
      <c r="AC28" s="1"/>
      <c r="AD28" s="108"/>
      <c r="AE28" s="109"/>
      <c r="AF28" s="109"/>
      <c r="AG28" s="109"/>
      <c r="AH28" s="109"/>
      <c r="AI28" s="101"/>
      <c r="AJ28" s="10"/>
      <c r="AK28" s="10"/>
    </row>
    <row r="29" spans="1:40" ht="36.75" customHeight="1" thickBot="1">
      <c r="A29">
        <v>20</v>
      </c>
      <c r="B29" s="32" t="str">
        <f t="shared" si="0"/>
        <v/>
      </c>
      <c r="C29" s="33"/>
      <c r="D29" s="34" t="str">
        <f t="shared" si="1"/>
        <v/>
      </c>
      <c r="E29" s="33"/>
      <c r="F29" s="34" t="str">
        <f t="shared" si="2"/>
        <v/>
      </c>
      <c r="G29" s="33"/>
      <c r="H29" s="34" t="str">
        <f t="shared" si="3"/>
        <v/>
      </c>
      <c r="I29" s="33"/>
      <c r="J29" s="34" t="str">
        <f t="shared" si="4"/>
        <v/>
      </c>
      <c r="K29" s="33"/>
      <c r="L29" s="34" t="str">
        <f t="shared" si="5"/>
        <v/>
      </c>
      <c r="M29" s="33"/>
      <c r="N29" s="34" t="str">
        <f t="shared" si="6"/>
        <v/>
      </c>
      <c r="O29" s="33"/>
      <c r="P29" s="34" t="str">
        <f t="shared" si="7"/>
        <v/>
      </c>
      <c r="Q29" s="33"/>
      <c r="R29" s="34" t="str">
        <f t="shared" si="8"/>
        <v/>
      </c>
      <c r="S29" s="33"/>
      <c r="T29" s="34" t="str">
        <f t="shared" si="9"/>
        <v/>
      </c>
      <c r="U29" s="4"/>
      <c r="X29" s="97"/>
      <c r="Y29" s="110"/>
      <c r="Z29" s="111"/>
      <c r="AA29" s="112"/>
      <c r="AB29" s="38" t="s">
        <v>13</v>
      </c>
      <c r="AC29" s="61" t="s">
        <v>14</v>
      </c>
      <c r="AD29" s="10"/>
      <c r="AE29" s="10"/>
      <c r="AF29" s="10"/>
      <c r="AG29" s="10"/>
      <c r="AH29" s="10"/>
      <c r="AI29" s="10"/>
      <c r="AJ29" s="10"/>
      <c r="AK29" s="10"/>
    </row>
    <row r="30" spans="1:40" ht="14.25" customHeight="1">
      <c r="D30" s="62" t="s">
        <v>12</v>
      </c>
      <c r="T30" s="8" t="s">
        <v>0</v>
      </c>
      <c r="X30" s="98"/>
      <c r="Y30" s="36"/>
      <c r="Z30" s="36"/>
      <c r="AA30" s="36"/>
      <c r="AB30" s="37"/>
      <c r="AC30" s="1"/>
      <c r="AD30" s="1"/>
      <c r="AE30" s="1"/>
      <c r="AF30" s="1"/>
      <c r="AG30" s="1"/>
      <c r="AH30" s="1"/>
      <c r="AI30" s="1"/>
      <c r="AJ30" s="1"/>
      <c r="AK30" s="1"/>
    </row>
    <row r="31" spans="1:40" ht="27">
      <c r="A31" s="50" t="s">
        <v>19</v>
      </c>
      <c r="B31" s="51" t="s">
        <v>20</v>
      </c>
      <c r="C31" s="51"/>
      <c r="D31" s="51" t="s">
        <v>21</v>
      </c>
      <c r="E31" s="51"/>
      <c r="F31" s="51" t="s">
        <v>22</v>
      </c>
      <c r="G31" s="52"/>
      <c r="H31" s="52" t="s">
        <v>23</v>
      </c>
      <c r="I31" s="44"/>
      <c r="J31" s="44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X31" s="9"/>
      <c r="Y31" s="1"/>
      <c r="Z31" s="1"/>
      <c r="AA31" s="1"/>
      <c r="AB31" s="1"/>
      <c r="AC31" s="1"/>
      <c r="AD31" s="10"/>
      <c r="AE31" s="10"/>
      <c r="AF31" s="10"/>
      <c r="AG31" s="10"/>
      <c r="AH31" s="10"/>
      <c r="AI31" s="10"/>
      <c r="AJ31" s="10"/>
      <c r="AK31" s="10"/>
    </row>
    <row r="32" spans="1:40">
      <c r="A32" s="44"/>
      <c r="B32" s="44"/>
      <c r="C32" s="44"/>
      <c r="D32" s="44"/>
      <c r="E32" s="44"/>
      <c r="F32" s="44"/>
      <c r="G32" s="53"/>
      <c r="H32" s="54">
        <v>0</v>
      </c>
      <c r="I32" s="53"/>
      <c r="J32" s="53"/>
    </row>
    <row r="33" spans="1:10">
      <c r="A33" s="44">
        <v>1</v>
      </c>
      <c r="B33" s="44">
        <f t="shared" ref="B33:B64" si="10">IF(ISERR(FIND(CHAR(10),原稿,H32+1)),LEN(原稿),FIND(CHAR(10),原稿,H32+1))</f>
        <v>0</v>
      </c>
      <c r="C33" s="44"/>
      <c r="D33" s="44">
        <f>IF(B33&gt;A33*20,20,B33)</f>
        <v>0</v>
      </c>
      <c r="E33" s="44"/>
      <c r="F33" s="44">
        <v>1</v>
      </c>
      <c r="G33" s="44"/>
      <c r="H33" s="44">
        <f>D33</f>
        <v>0</v>
      </c>
      <c r="I33" s="44"/>
      <c r="J33" s="44" t="str">
        <f t="shared" ref="J33:J64" si="11">MID(原稿,F33,D33)</f>
        <v/>
      </c>
    </row>
    <row r="34" spans="1:10">
      <c r="A34" s="44">
        <v>2</v>
      </c>
      <c r="B34" s="44">
        <f t="shared" si="10"/>
        <v>0</v>
      </c>
      <c r="C34" s="44"/>
      <c r="D34" s="44">
        <f>IF(B34-H33&gt;20,20,B34-H33)</f>
        <v>0</v>
      </c>
      <c r="E34" s="44"/>
      <c r="F34" s="44">
        <f>H33+1</f>
        <v>1</v>
      </c>
      <c r="G34" s="44"/>
      <c r="H34" s="44">
        <f>F34+D34-1</f>
        <v>0</v>
      </c>
      <c r="I34" s="44"/>
      <c r="J34" s="44" t="str">
        <f t="shared" si="11"/>
        <v/>
      </c>
    </row>
    <row r="35" spans="1:10">
      <c r="A35" s="44">
        <v>3</v>
      </c>
      <c r="B35" s="44">
        <f t="shared" si="10"/>
        <v>0</v>
      </c>
      <c r="C35" s="44"/>
      <c r="D35" s="44">
        <f t="shared" ref="D35:D40" si="12">IF(B35-H34&gt;20,20,B35-H34)</f>
        <v>0</v>
      </c>
      <c r="E35" s="44"/>
      <c r="F35" s="44">
        <f t="shared" ref="F35:F40" si="13">H34+1</f>
        <v>1</v>
      </c>
      <c r="G35" s="44"/>
      <c r="H35" s="44">
        <f t="shared" ref="H35:H40" si="14">F35+D35-1</f>
        <v>0</v>
      </c>
      <c r="I35" s="44"/>
      <c r="J35" s="44" t="str">
        <f t="shared" si="11"/>
        <v/>
      </c>
    </row>
    <row r="36" spans="1:10">
      <c r="A36" s="44">
        <v>4</v>
      </c>
      <c r="B36" s="44">
        <f t="shared" si="10"/>
        <v>0</v>
      </c>
      <c r="C36" s="44"/>
      <c r="D36" s="44">
        <f t="shared" si="12"/>
        <v>0</v>
      </c>
      <c r="E36" s="44"/>
      <c r="F36" s="44">
        <f t="shared" si="13"/>
        <v>1</v>
      </c>
      <c r="G36" s="44"/>
      <c r="H36" s="44">
        <f t="shared" si="14"/>
        <v>0</v>
      </c>
      <c r="I36" s="44"/>
      <c r="J36" s="44" t="str">
        <f t="shared" si="11"/>
        <v/>
      </c>
    </row>
    <row r="37" spans="1:10">
      <c r="A37" s="44">
        <v>5</v>
      </c>
      <c r="B37" s="44">
        <f t="shared" si="10"/>
        <v>0</v>
      </c>
      <c r="C37" s="44"/>
      <c r="D37" s="44">
        <f t="shared" si="12"/>
        <v>0</v>
      </c>
      <c r="E37" s="44"/>
      <c r="F37" s="44">
        <f t="shared" si="13"/>
        <v>1</v>
      </c>
      <c r="G37" s="44"/>
      <c r="H37" s="44">
        <f t="shared" si="14"/>
        <v>0</v>
      </c>
      <c r="I37" s="44"/>
      <c r="J37" s="44" t="str">
        <f t="shared" si="11"/>
        <v/>
      </c>
    </row>
    <row r="38" spans="1:10">
      <c r="A38" s="44">
        <v>6</v>
      </c>
      <c r="B38" s="44">
        <f t="shared" si="10"/>
        <v>0</v>
      </c>
      <c r="C38" s="44"/>
      <c r="D38" s="44">
        <f t="shared" si="12"/>
        <v>0</v>
      </c>
      <c r="E38" s="44"/>
      <c r="F38" s="44">
        <f t="shared" si="13"/>
        <v>1</v>
      </c>
      <c r="G38" s="44"/>
      <c r="H38" s="44">
        <f t="shared" si="14"/>
        <v>0</v>
      </c>
      <c r="I38" s="44"/>
      <c r="J38" s="44" t="str">
        <f t="shared" si="11"/>
        <v/>
      </c>
    </row>
    <row r="39" spans="1:10">
      <c r="A39" s="44">
        <v>7</v>
      </c>
      <c r="B39" s="44">
        <f t="shared" si="10"/>
        <v>0</v>
      </c>
      <c r="C39" s="44"/>
      <c r="D39" s="44">
        <f t="shared" si="12"/>
        <v>0</v>
      </c>
      <c r="E39" s="44"/>
      <c r="F39" s="44">
        <f t="shared" si="13"/>
        <v>1</v>
      </c>
      <c r="G39" s="44"/>
      <c r="H39" s="44">
        <f t="shared" si="14"/>
        <v>0</v>
      </c>
      <c r="I39" s="44"/>
      <c r="J39" s="44" t="str">
        <f t="shared" si="11"/>
        <v/>
      </c>
    </row>
    <row r="40" spans="1:10">
      <c r="A40" s="44">
        <v>8</v>
      </c>
      <c r="B40" s="44">
        <f t="shared" si="10"/>
        <v>0</v>
      </c>
      <c r="C40" s="44"/>
      <c r="D40" s="44">
        <f t="shared" si="12"/>
        <v>0</v>
      </c>
      <c r="E40" s="44"/>
      <c r="F40" s="44">
        <f t="shared" si="13"/>
        <v>1</v>
      </c>
      <c r="G40" s="44"/>
      <c r="H40" s="44">
        <f t="shared" si="14"/>
        <v>0</v>
      </c>
      <c r="I40" s="44"/>
      <c r="J40" s="44" t="str">
        <f t="shared" si="11"/>
        <v/>
      </c>
    </row>
    <row r="41" spans="1:10">
      <c r="A41" s="44">
        <v>9</v>
      </c>
      <c r="B41" s="44">
        <f t="shared" si="10"/>
        <v>0</v>
      </c>
      <c r="C41" s="44"/>
      <c r="D41" s="44">
        <f t="shared" ref="D41:D76" si="15">IF(B41-H40&gt;20,20,B41-H40)</f>
        <v>0</v>
      </c>
      <c r="E41" s="44"/>
      <c r="F41" s="44">
        <f t="shared" ref="F41:F76" si="16">H40+1</f>
        <v>1</v>
      </c>
      <c r="G41" s="44"/>
      <c r="H41" s="44">
        <f t="shared" ref="H41:H76" si="17">F41+D41-1</f>
        <v>0</v>
      </c>
      <c r="I41" s="44"/>
      <c r="J41" s="44" t="str">
        <f t="shared" si="11"/>
        <v/>
      </c>
    </row>
    <row r="42" spans="1:10">
      <c r="A42" s="44">
        <v>10</v>
      </c>
      <c r="B42" s="44">
        <f t="shared" si="10"/>
        <v>0</v>
      </c>
      <c r="C42" s="44"/>
      <c r="D42" s="44">
        <f t="shared" si="15"/>
        <v>0</v>
      </c>
      <c r="E42" s="44"/>
      <c r="F42" s="44">
        <f t="shared" si="16"/>
        <v>1</v>
      </c>
      <c r="G42" s="44"/>
      <c r="H42" s="44">
        <f t="shared" si="17"/>
        <v>0</v>
      </c>
      <c r="I42" s="44"/>
      <c r="J42" s="44" t="str">
        <f t="shared" si="11"/>
        <v/>
      </c>
    </row>
    <row r="43" spans="1:10">
      <c r="A43" s="44">
        <v>11</v>
      </c>
      <c r="B43" s="44">
        <f t="shared" si="10"/>
        <v>0</v>
      </c>
      <c r="C43" s="44"/>
      <c r="D43" s="44">
        <f t="shared" si="15"/>
        <v>0</v>
      </c>
      <c r="E43" s="44"/>
      <c r="F43" s="44">
        <f t="shared" si="16"/>
        <v>1</v>
      </c>
      <c r="G43" s="44"/>
      <c r="H43" s="44">
        <f t="shared" si="17"/>
        <v>0</v>
      </c>
      <c r="I43" s="44"/>
      <c r="J43" s="44" t="str">
        <f t="shared" si="11"/>
        <v/>
      </c>
    </row>
    <row r="44" spans="1:10">
      <c r="A44" s="44">
        <v>12</v>
      </c>
      <c r="B44" s="44">
        <f t="shared" si="10"/>
        <v>0</v>
      </c>
      <c r="C44" s="44"/>
      <c r="D44" s="44">
        <f t="shared" si="15"/>
        <v>0</v>
      </c>
      <c r="E44" s="44"/>
      <c r="F44" s="44">
        <f t="shared" si="16"/>
        <v>1</v>
      </c>
      <c r="G44" s="44"/>
      <c r="H44" s="44">
        <f t="shared" si="17"/>
        <v>0</v>
      </c>
      <c r="I44" s="44"/>
      <c r="J44" s="44" t="str">
        <f t="shared" si="11"/>
        <v/>
      </c>
    </row>
    <row r="45" spans="1:10">
      <c r="A45" s="44">
        <v>13</v>
      </c>
      <c r="B45" s="44">
        <f t="shared" si="10"/>
        <v>0</v>
      </c>
      <c r="C45" s="44"/>
      <c r="D45" s="44">
        <f t="shared" si="15"/>
        <v>0</v>
      </c>
      <c r="E45" s="44"/>
      <c r="F45" s="44">
        <f t="shared" si="16"/>
        <v>1</v>
      </c>
      <c r="G45" s="44"/>
      <c r="H45" s="44">
        <f t="shared" si="17"/>
        <v>0</v>
      </c>
      <c r="I45" s="44"/>
      <c r="J45" s="44" t="str">
        <f t="shared" si="11"/>
        <v/>
      </c>
    </row>
    <row r="46" spans="1:10">
      <c r="A46" s="44">
        <v>14</v>
      </c>
      <c r="B46" s="44">
        <f t="shared" si="10"/>
        <v>0</v>
      </c>
      <c r="C46" s="44"/>
      <c r="D46" s="44">
        <f t="shared" si="15"/>
        <v>0</v>
      </c>
      <c r="E46" s="44"/>
      <c r="F46" s="44">
        <f t="shared" si="16"/>
        <v>1</v>
      </c>
      <c r="G46" s="44"/>
      <c r="H46" s="44">
        <f t="shared" si="17"/>
        <v>0</v>
      </c>
      <c r="I46" s="44"/>
      <c r="J46" s="44" t="str">
        <f t="shared" si="11"/>
        <v/>
      </c>
    </row>
    <row r="47" spans="1:10">
      <c r="A47" s="44">
        <v>15</v>
      </c>
      <c r="B47" s="44">
        <f t="shared" si="10"/>
        <v>0</v>
      </c>
      <c r="C47" s="44"/>
      <c r="D47" s="44">
        <f t="shared" si="15"/>
        <v>0</v>
      </c>
      <c r="E47" s="44"/>
      <c r="F47" s="44">
        <f t="shared" si="16"/>
        <v>1</v>
      </c>
      <c r="G47" s="44"/>
      <c r="H47" s="44">
        <f t="shared" si="17"/>
        <v>0</v>
      </c>
      <c r="I47" s="44"/>
      <c r="J47" s="44" t="str">
        <f t="shared" si="11"/>
        <v/>
      </c>
    </row>
    <row r="48" spans="1:10">
      <c r="A48" s="44">
        <v>16</v>
      </c>
      <c r="B48" s="44">
        <f t="shared" si="10"/>
        <v>0</v>
      </c>
      <c r="C48" s="44"/>
      <c r="D48" s="44">
        <f t="shared" si="15"/>
        <v>0</v>
      </c>
      <c r="E48" s="44"/>
      <c r="F48" s="44">
        <f t="shared" si="16"/>
        <v>1</v>
      </c>
      <c r="G48" s="44"/>
      <c r="H48" s="44">
        <f t="shared" si="17"/>
        <v>0</v>
      </c>
      <c r="I48" s="44"/>
      <c r="J48" s="44" t="str">
        <f t="shared" si="11"/>
        <v/>
      </c>
    </row>
    <row r="49" spans="1:10">
      <c r="A49" s="44">
        <v>17</v>
      </c>
      <c r="B49" s="44">
        <f t="shared" si="10"/>
        <v>0</v>
      </c>
      <c r="C49" s="44"/>
      <c r="D49" s="44">
        <f t="shared" si="15"/>
        <v>0</v>
      </c>
      <c r="E49" s="44"/>
      <c r="F49" s="44">
        <f t="shared" si="16"/>
        <v>1</v>
      </c>
      <c r="G49" s="44"/>
      <c r="H49" s="44">
        <f t="shared" si="17"/>
        <v>0</v>
      </c>
      <c r="I49" s="44"/>
      <c r="J49" s="44" t="str">
        <f t="shared" si="11"/>
        <v/>
      </c>
    </row>
    <row r="50" spans="1:10">
      <c r="A50" s="44">
        <v>18</v>
      </c>
      <c r="B50" s="44">
        <f t="shared" si="10"/>
        <v>0</v>
      </c>
      <c r="C50" s="44"/>
      <c r="D50" s="44">
        <f t="shared" si="15"/>
        <v>0</v>
      </c>
      <c r="E50" s="44"/>
      <c r="F50" s="44">
        <f t="shared" si="16"/>
        <v>1</v>
      </c>
      <c r="G50" s="44"/>
      <c r="H50" s="44">
        <f t="shared" si="17"/>
        <v>0</v>
      </c>
      <c r="I50" s="44"/>
      <c r="J50" s="44" t="str">
        <f t="shared" si="11"/>
        <v/>
      </c>
    </row>
    <row r="51" spans="1:10">
      <c r="A51" s="44">
        <v>19</v>
      </c>
      <c r="B51" s="44">
        <f t="shared" si="10"/>
        <v>0</v>
      </c>
      <c r="C51" s="44"/>
      <c r="D51" s="44">
        <f t="shared" si="15"/>
        <v>0</v>
      </c>
      <c r="E51" s="44"/>
      <c r="F51" s="44">
        <f t="shared" si="16"/>
        <v>1</v>
      </c>
      <c r="G51" s="44"/>
      <c r="H51" s="44">
        <f t="shared" si="17"/>
        <v>0</v>
      </c>
      <c r="I51" s="44"/>
      <c r="J51" s="44" t="str">
        <f t="shared" si="11"/>
        <v/>
      </c>
    </row>
    <row r="52" spans="1:10">
      <c r="A52" s="44">
        <v>20</v>
      </c>
      <c r="B52" s="44">
        <f t="shared" si="10"/>
        <v>0</v>
      </c>
      <c r="C52" s="44"/>
      <c r="D52" s="44">
        <f t="shared" si="15"/>
        <v>0</v>
      </c>
      <c r="E52" s="44"/>
      <c r="F52" s="44">
        <f t="shared" si="16"/>
        <v>1</v>
      </c>
      <c r="G52" s="44"/>
      <c r="H52" s="44">
        <f t="shared" si="17"/>
        <v>0</v>
      </c>
      <c r="I52" s="44"/>
      <c r="J52" s="44" t="str">
        <f t="shared" si="11"/>
        <v/>
      </c>
    </row>
    <row r="53" spans="1:10">
      <c r="A53" s="44">
        <v>21</v>
      </c>
      <c r="B53" s="44">
        <f t="shared" si="10"/>
        <v>0</v>
      </c>
      <c r="C53" s="44"/>
      <c r="D53" s="44">
        <f t="shared" si="15"/>
        <v>0</v>
      </c>
      <c r="E53" s="44"/>
      <c r="F53" s="44">
        <f t="shared" si="16"/>
        <v>1</v>
      </c>
      <c r="G53" s="44"/>
      <c r="H53" s="44">
        <f t="shared" si="17"/>
        <v>0</v>
      </c>
      <c r="I53" s="44"/>
      <c r="J53" s="44" t="str">
        <f t="shared" si="11"/>
        <v/>
      </c>
    </row>
    <row r="54" spans="1:10">
      <c r="A54" s="44">
        <v>22</v>
      </c>
      <c r="B54" s="44">
        <f t="shared" si="10"/>
        <v>0</v>
      </c>
      <c r="C54" s="44"/>
      <c r="D54" s="44">
        <f t="shared" si="15"/>
        <v>0</v>
      </c>
      <c r="E54" s="44"/>
      <c r="F54" s="44">
        <f t="shared" si="16"/>
        <v>1</v>
      </c>
      <c r="G54" s="44"/>
      <c r="H54" s="44">
        <f t="shared" si="17"/>
        <v>0</v>
      </c>
      <c r="I54" s="44"/>
      <c r="J54" s="44" t="str">
        <f t="shared" si="11"/>
        <v/>
      </c>
    </row>
    <row r="55" spans="1:10">
      <c r="A55" s="44">
        <v>23</v>
      </c>
      <c r="B55" s="44">
        <f t="shared" si="10"/>
        <v>0</v>
      </c>
      <c r="C55" s="44"/>
      <c r="D55" s="44">
        <f t="shared" si="15"/>
        <v>0</v>
      </c>
      <c r="E55" s="44"/>
      <c r="F55" s="44">
        <f t="shared" si="16"/>
        <v>1</v>
      </c>
      <c r="G55" s="44"/>
      <c r="H55" s="44">
        <f t="shared" si="17"/>
        <v>0</v>
      </c>
      <c r="I55" s="44"/>
      <c r="J55" s="44" t="str">
        <f t="shared" si="11"/>
        <v/>
      </c>
    </row>
    <row r="56" spans="1:10">
      <c r="A56" s="44">
        <v>24</v>
      </c>
      <c r="B56" s="44">
        <f t="shared" si="10"/>
        <v>0</v>
      </c>
      <c r="C56" s="44"/>
      <c r="D56" s="44">
        <f t="shared" si="15"/>
        <v>0</v>
      </c>
      <c r="E56" s="44"/>
      <c r="F56" s="44">
        <f t="shared" si="16"/>
        <v>1</v>
      </c>
      <c r="G56" s="44"/>
      <c r="H56" s="44">
        <f t="shared" si="17"/>
        <v>0</v>
      </c>
      <c r="I56" s="44"/>
      <c r="J56" s="44" t="str">
        <f t="shared" si="11"/>
        <v/>
      </c>
    </row>
    <row r="57" spans="1:10">
      <c r="A57" s="44">
        <v>25</v>
      </c>
      <c r="B57" s="44">
        <f t="shared" si="10"/>
        <v>0</v>
      </c>
      <c r="C57" s="44"/>
      <c r="D57" s="44">
        <f t="shared" si="15"/>
        <v>0</v>
      </c>
      <c r="E57" s="44"/>
      <c r="F57" s="44">
        <f t="shared" si="16"/>
        <v>1</v>
      </c>
      <c r="G57" s="44"/>
      <c r="H57" s="44">
        <f t="shared" si="17"/>
        <v>0</v>
      </c>
      <c r="I57" s="44"/>
      <c r="J57" s="44" t="str">
        <f t="shared" si="11"/>
        <v/>
      </c>
    </row>
    <row r="58" spans="1:10">
      <c r="A58" s="44">
        <v>26</v>
      </c>
      <c r="B58" s="44">
        <f t="shared" si="10"/>
        <v>0</v>
      </c>
      <c r="C58" s="44"/>
      <c r="D58" s="44">
        <f t="shared" si="15"/>
        <v>0</v>
      </c>
      <c r="E58" s="44"/>
      <c r="F58" s="44">
        <f t="shared" si="16"/>
        <v>1</v>
      </c>
      <c r="G58" s="44"/>
      <c r="H58" s="44">
        <f t="shared" si="17"/>
        <v>0</v>
      </c>
      <c r="I58" s="44"/>
      <c r="J58" s="44" t="str">
        <f t="shared" si="11"/>
        <v/>
      </c>
    </row>
    <row r="59" spans="1:10">
      <c r="A59" s="44">
        <v>27</v>
      </c>
      <c r="B59" s="44">
        <f t="shared" si="10"/>
        <v>0</v>
      </c>
      <c r="C59" s="44"/>
      <c r="D59" s="44">
        <f t="shared" si="15"/>
        <v>0</v>
      </c>
      <c r="E59" s="44"/>
      <c r="F59" s="44">
        <f t="shared" si="16"/>
        <v>1</v>
      </c>
      <c r="G59" s="44"/>
      <c r="H59" s="44">
        <f t="shared" si="17"/>
        <v>0</v>
      </c>
      <c r="I59" s="44"/>
      <c r="J59" s="44" t="str">
        <f t="shared" si="11"/>
        <v/>
      </c>
    </row>
    <row r="60" spans="1:10">
      <c r="A60" s="44">
        <v>28</v>
      </c>
      <c r="B60" s="44">
        <f t="shared" si="10"/>
        <v>0</v>
      </c>
      <c r="C60" s="44"/>
      <c r="D60" s="44">
        <f t="shared" si="15"/>
        <v>0</v>
      </c>
      <c r="E60" s="44"/>
      <c r="F60" s="44">
        <f t="shared" si="16"/>
        <v>1</v>
      </c>
      <c r="G60" s="44"/>
      <c r="H60" s="44">
        <f t="shared" si="17"/>
        <v>0</v>
      </c>
      <c r="I60" s="44"/>
      <c r="J60" s="44" t="str">
        <f t="shared" si="11"/>
        <v/>
      </c>
    </row>
    <row r="61" spans="1:10">
      <c r="A61" s="44">
        <v>29</v>
      </c>
      <c r="B61" s="44">
        <f t="shared" si="10"/>
        <v>0</v>
      </c>
      <c r="C61" s="44"/>
      <c r="D61" s="44">
        <f t="shared" si="15"/>
        <v>0</v>
      </c>
      <c r="E61" s="44"/>
      <c r="F61" s="44">
        <f t="shared" si="16"/>
        <v>1</v>
      </c>
      <c r="G61" s="44"/>
      <c r="H61" s="44">
        <f t="shared" si="17"/>
        <v>0</v>
      </c>
      <c r="I61" s="44"/>
      <c r="J61" s="44" t="str">
        <f t="shared" si="11"/>
        <v/>
      </c>
    </row>
    <row r="62" spans="1:10">
      <c r="A62" s="44">
        <v>30</v>
      </c>
      <c r="B62" s="44">
        <f t="shared" si="10"/>
        <v>0</v>
      </c>
      <c r="C62" s="44"/>
      <c r="D62" s="44">
        <f t="shared" si="15"/>
        <v>0</v>
      </c>
      <c r="E62" s="44"/>
      <c r="F62" s="44">
        <f t="shared" si="16"/>
        <v>1</v>
      </c>
      <c r="G62" s="44"/>
      <c r="H62" s="44">
        <f t="shared" si="17"/>
        <v>0</v>
      </c>
      <c r="I62" s="44"/>
      <c r="J62" s="44" t="str">
        <f t="shared" si="11"/>
        <v/>
      </c>
    </row>
    <row r="63" spans="1:10">
      <c r="A63" s="44">
        <v>31</v>
      </c>
      <c r="B63" s="44">
        <f t="shared" si="10"/>
        <v>0</v>
      </c>
      <c r="C63" s="44"/>
      <c r="D63" s="44">
        <f t="shared" si="15"/>
        <v>0</v>
      </c>
      <c r="E63" s="44"/>
      <c r="F63" s="44">
        <f t="shared" si="16"/>
        <v>1</v>
      </c>
      <c r="G63" s="44"/>
      <c r="H63" s="44">
        <f t="shared" si="17"/>
        <v>0</v>
      </c>
      <c r="I63" s="44"/>
      <c r="J63" s="44" t="str">
        <f t="shared" si="11"/>
        <v/>
      </c>
    </row>
    <row r="64" spans="1:10">
      <c r="A64" s="44">
        <v>32</v>
      </c>
      <c r="B64" s="44">
        <f t="shared" si="10"/>
        <v>0</v>
      </c>
      <c r="C64" s="44"/>
      <c r="D64" s="44">
        <f t="shared" si="15"/>
        <v>0</v>
      </c>
      <c r="E64" s="44"/>
      <c r="F64" s="44">
        <f t="shared" si="16"/>
        <v>1</v>
      </c>
      <c r="G64" s="44"/>
      <c r="H64" s="44">
        <f t="shared" si="17"/>
        <v>0</v>
      </c>
      <c r="I64" s="44"/>
      <c r="J64" s="44" t="str">
        <f t="shared" si="11"/>
        <v/>
      </c>
    </row>
    <row r="65" spans="1:10">
      <c r="A65" s="44">
        <v>33</v>
      </c>
      <c r="B65" s="44">
        <f t="shared" ref="B65:B96" si="18">IF(ISERR(FIND(CHAR(10),原稿,H64+1)),LEN(原稿),FIND(CHAR(10),原稿,H64+1))</f>
        <v>0</v>
      </c>
      <c r="C65" s="44"/>
      <c r="D65" s="44">
        <f t="shared" si="15"/>
        <v>0</v>
      </c>
      <c r="E65" s="44"/>
      <c r="F65" s="44">
        <f t="shared" si="16"/>
        <v>1</v>
      </c>
      <c r="G65" s="44"/>
      <c r="H65" s="44">
        <f t="shared" si="17"/>
        <v>0</v>
      </c>
      <c r="I65" s="44"/>
      <c r="J65" s="44" t="str">
        <f t="shared" ref="J65:J96" si="19">MID(原稿,F65,D65)</f>
        <v/>
      </c>
    </row>
    <row r="66" spans="1:10">
      <c r="A66" s="44">
        <v>34</v>
      </c>
      <c r="B66" s="44">
        <f t="shared" si="18"/>
        <v>0</v>
      </c>
      <c r="C66" s="44"/>
      <c r="D66" s="44">
        <f t="shared" si="15"/>
        <v>0</v>
      </c>
      <c r="E66" s="44"/>
      <c r="F66" s="44">
        <f t="shared" si="16"/>
        <v>1</v>
      </c>
      <c r="G66" s="44"/>
      <c r="H66" s="44">
        <f t="shared" si="17"/>
        <v>0</v>
      </c>
      <c r="I66" s="44"/>
      <c r="J66" s="44" t="str">
        <f t="shared" si="19"/>
        <v/>
      </c>
    </row>
    <row r="67" spans="1:10">
      <c r="A67" s="44">
        <v>35</v>
      </c>
      <c r="B67" s="44">
        <f t="shared" si="18"/>
        <v>0</v>
      </c>
      <c r="C67" s="44"/>
      <c r="D67" s="44">
        <f t="shared" si="15"/>
        <v>0</v>
      </c>
      <c r="E67" s="44"/>
      <c r="F67" s="44">
        <f t="shared" si="16"/>
        <v>1</v>
      </c>
      <c r="G67" s="44"/>
      <c r="H67" s="44">
        <f t="shared" si="17"/>
        <v>0</v>
      </c>
      <c r="I67" s="44"/>
      <c r="J67" s="44" t="str">
        <f t="shared" si="19"/>
        <v/>
      </c>
    </row>
    <row r="68" spans="1:10">
      <c r="A68" s="44">
        <v>36</v>
      </c>
      <c r="B68" s="44">
        <f t="shared" si="18"/>
        <v>0</v>
      </c>
      <c r="C68" s="44"/>
      <c r="D68" s="44">
        <f t="shared" si="15"/>
        <v>0</v>
      </c>
      <c r="E68" s="44"/>
      <c r="F68" s="44">
        <f t="shared" si="16"/>
        <v>1</v>
      </c>
      <c r="G68" s="44"/>
      <c r="H68" s="44">
        <f t="shared" si="17"/>
        <v>0</v>
      </c>
      <c r="I68" s="44"/>
      <c r="J68" s="44" t="str">
        <f t="shared" si="19"/>
        <v/>
      </c>
    </row>
    <row r="69" spans="1:10">
      <c r="A69" s="44">
        <v>37</v>
      </c>
      <c r="B69" s="44">
        <f t="shared" si="18"/>
        <v>0</v>
      </c>
      <c r="C69" s="44"/>
      <c r="D69" s="44">
        <f t="shared" si="15"/>
        <v>0</v>
      </c>
      <c r="E69" s="44"/>
      <c r="F69" s="44">
        <f t="shared" si="16"/>
        <v>1</v>
      </c>
      <c r="G69" s="44"/>
      <c r="H69" s="44">
        <f t="shared" si="17"/>
        <v>0</v>
      </c>
      <c r="I69" s="44"/>
      <c r="J69" s="44" t="str">
        <f t="shared" si="19"/>
        <v/>
      </c>
    </row>
    <row r="70" spans="1:10">
      <c r="A70" s="44">
        <v>38</v>
      </c>
      <c r="B70" s="44">
        <f t="shared" si="18"/>
        <v>0</v>
      </c>
      <c r="C70" s="44"/>
      <c r="D70" s="44">
        <f t="shared" si="15"/>
        <v>0</v>
      </c>
      <c r="E70" s="44"/>
      <c r="F70" s="44">
        <f t="shared" si="16"/>
        <v>1</v>
      </c>
      <c r="G70" s="44"/>
      <c r="H70" s="44">
        <f t="shared" si="17"/>
        <v>0</v>
      </c>
      <c r="I70" s="44"/>
      <c r="J70" s="44" t="str">
        <f t="shared" si="19"/>
        <v/>
      </c>
    </row>
    <row r="71" spans="1:10">
      <c r="A71" s="44">
        <v>39</v>
      </c>
      <c r="B71" s="44">
        <f t="shared" si="18"/>
        <v>0</v>
      </c>
      <c r="C71" s="44"/>
      <c r="D71" s="44">
        <f t="shared" si="15"/>
        <v>0</v>
      </c>
      <c r="E71" s="44"/>
      <c r="F71" s="44">
        <f t="shared" si="16"/>
        <v>1</v>
      </c>
      <c r="G71" s="44"/>
      <c r="H71" s="44">
        <f t="shared" si="17"/>
        <v>0</v>
      </c>
      <c r="I71" s="44"/>
      <c r="J71" s="44" t="str">
        <f t="shared" si="19"/>
        <v/>
      </c>
    </row>
    <row r="72" spans="1:10">
      <c r="A72" s="44">
        <v>40</v>
      </c>
      <c r="B72" s="44">
        <f t="shared" si="18"/>
        <v>0</v>
      </c>
      <c r="C72" s="44"/>
      <c r="D72" s="44">
        <f t="shared" si="15"/>
        <v>0</v>
      </c>
      <c r="E72" s="44"/>
      <c r="F72" s="44">
        <f t="shared" si="16"/>
        <v>1</v>
      </c>
      <c r="G72" s="44"/>
      <c r="H72" s="44">
        <f t="shared" si="17"/>
        <v>0</v>
      </c>
      <c r="I72" s="44"/>
      <c r="J72" s="44" t="str">
        <f t="shared" si="19"/>
        <v/>
      </c>
    </row>
    <row r="73" spans="1:10">
      <c r="A73" s="44">
        <v>41</v>
      </c>
      <c r="B73" s="44">
        <f t="shared" si="18"/>
        <v>0</v>
      </c>
      <c r="C73" s="44"/>
      <c r="D73" s="44">
        <f t="shared" si="15"/>
        <v>0</v>
      </c>
      <c r="E73" s="44"/>
      <c r="F73" s="44">
        <f t="shared" si="16"/>
        <v>1</v>
      </c>
      <c r="G73" s="44"/>
      <c r="H73" s="44">
        <f t="shared" si="17"/>
        <v>0</v>
      </c>
      <c r="I73" s="44"/>
      <c r="J73" s="44" t="str">
        <f t="shared" si="19"/>
        <v/>
      </c>
    </row>
    <row r="74" spans="1:10">
      <c r="A74" s="44">
        <v>42</v>
      </c>
      <c r="B74" s="44">
        <f t="shared" si="18"/>
        <v>0</v>
      </c>
      <c r="C74" s="44"/>
      <c r="D74" s="44">
        <f t="shared" si="15"/>
        <v>0</v>
      </c>
      <c r="E74" s="44"/>
      <c r="F74" s="44">
        <f t="shared" si="16"/>
        <v>1</v>
      </c>
      <c r="G74" s="44"/>
      <c r="H74" s="44">
        <f t="shared" si="17"/>
        <v>0</v>
      </c>
      <c r="I74" s="44"/>
      <c r="J74" s="44" t="str">
        <f t="shared" si="19"/>
        <v/>
      </c>
    </row>
    <row r="75" spans="1:10">
      <c r="A75" s="44">
        <v>43</v>
      </c>
      <c r="B75" s="44">
        <f t="shared" si="18"/>
        <v>0</v>
      </c>
      <c r="C75" s="44"/>
      <c r="D75" s="44">
        <f t="shared" si="15"/>
        <v>0</v>
      </c>
      <c r="E75" s="44"/>
      <c r="F75" s="44">
        <f t="shared" si="16"/>
        <v>1</v>
      </c>
      <c r="G75" s="44"/>
      <c r="H75" s="44">
        <f t="shared" si="17"/>
        <v>0</v>
      </c>
      <c r="I75" s="44"/>
      <c r="J75" s="44" t="str">
        <f t="shared" si="19"/>
        <v/>
      </c>
    </row>
    <row r="76" spans="1:10">
      <c r="A76" s="44">
        <v>44</v>
      </c>
      <c r="B76" s="44">
        <f t="shared" si="18"/>
        <v>0</v>
      </c>
      <c r="C76" s="44"/>
      <c r="D76" s="44">
        <f t="shared" si="15"/>
        <v>0</v>
      </c>
      <c r="E76" s="44"/>
      <c r="F76" s="44">
        <f t="shared" si="16"/>
        <v>1</v>
      </c>
      <c r="G76" s="44"/>
      <c r="H76" s="44">
        <f t="shared" si="17"/>
        <v>0</v>
      </c>
      <c r="I76" s="44"/>
      <c r="J76" s="44" t="str">
        <f t="shared" si="19"/>
        <v/>
      </c>
    </row>
    <row r="77" spans="1:10">
      <c r="A77" s="44">
        <v>45</v>
      </c>
      <c r="B77" s="44">
        <f t="shared" si="18"/>
        <v>0</v>
      </c>
      <c r="C77" s="44"/>
      <c r="D77" s="44">
        <f t="shared" ref="D77:D99" si="20">IF(B77-H76&gt;15,15,B77-H76)</f>
        <v>0</v>
      </c>
      <c r="E77" s="44"/>
      <c r="F77" s="44">
        <f t="shared" ref="F77:F99" si="21">H76+1</f>
        <v>1</v>
      </c>
      <c r="G77" s="44"/>
      <c r="H77" s="44">
        <f t="shared" ref="H77:H99" si="22">F77+D77-1</f>
        <v>0</v>
      </c>
      <c r="I77" s="44"/>
      <c r="J77" s="44" t="str">
        <f t="shared" si="19"/>
        <v/>
      </c>
    </row>
    <row r="78" spans="1:10">
      <c r="A78" s="44">
        <v>46</v>
      </c>
      <c r="B78" s="44">
        <f t="shared" si="18"/>
        <v>0</v>
      </c>
      <c r="C78" s="44"/>
      <c r="D78" s="44">
        <f t="shared" si="20"/>
        <v>0</v>
      </c>
      <c r="E78" s="44"/>
      <c r="F78" s="44">
        <f t="shared" si="21"/>
        <v>1</v>
      </c>
      <c r="G78" s="44"/>
      <c r="H78" s="44">
        <f t="shared" si="22"/>
        <v>0</v>
      </c>
      <c r="I78" s="44"/>
      <c r="J78" s="44" t="str">
        <f t="shared" si="19"/>
        <v/>
      </c>
    </row>
    <row r="79" spans="1:10">
      <c r="A79" s="44">
        <v>47</v>
      </c>
      <c r="B79" s="44">
        <f t="shared" si="18"/>
        <v>0</v>
      </c>
      <c r="C79" s="44"/>
      <c r="D79" s="44">
        <f t="shared" si="20"/>
        <v>0</v>
      </c>
      <c r="E79" s="44"/>
      <c r="F79" s="44">
        <f t="shared" si="21"/>
        <v>1</v>
      </c>
      <c r="G79" s="44"/>
      <c r="H79" s="44">
        <f t="shared" si="22"/>
        <v>0</v>
      </c>
      <c r="I79" s="44"/>
      <c r="J79" s="44" t="str">
        <f t="shared" si="19"/>
        <v/>
      </c>
    </row>
    <row r="80" spans="1:10">
      <c r="A80" s="44">
        <v>48</v>
      </c>
      <c r="B80" s="44">
        <f t="shared" si="18"/>
        <v>0</v>
      </c>
      <c r="C80" s="44"/>
      <c r="D80" s="44">
        <f t="shared" si="20"/>
        <v>0</v>
      </c>
      <c r="E80" s="44"/>
      <c r="F80" s="44">
        <f t="shared" si="21"/>
        <v>1</v>
      </c>
      <c r="G80" s="44"/>
      <c r="H80" s="44">
        <f t="shared" si="22"/>
        <v>0</v>
      </c>
      <c r="I80" s="44"/>
      <c r="J80" s="44" t="str">
        <f t="shared" si="19"/>
        <v/>
      </c>
    </row>
    <row r="81" spans="1:10">
      <c r="A81" s="44">
        <v>49</v>
      </c>
      <c r="B81" s="44">
        <f t="shared" si="18"/>
        <v>0</v>
      </c>
      <c r="C81" s="44"/>
      <c r="D81" s="44">
        <f t="shared" si="20"/>
        <v>0</v>
      </c>
      <c r="E81" s="44"/>
      <c r="F81" s="44">
        <f t="shared" si="21"/>
        <v>1</v>
      </c>
      <c r="G81" s="44"/>
      <c r="H81" s="44">
        <f t="shared" si="22"/>
        <v>0</v>
      </c>
      <c r="I81" s="44"/>
      <c r="J81" s="44" t="str">
        <f t="shared" si="19"/>
        <v/>
      </c>
    </row>
    <row r="82" spans="1:10">
      <c r="A82" s="44">
        <v>50</v>
      </c>
      <c r="B82" s="44">
        <f t="shared" si="18"/>
        <v>0</v>
      </c>
      <c r="C82" s="44"/>
      <c r="D82" s="44">
        <f t="shared" si="20"/>
        <v>0</v>
      </c>
      <c r="E82" s="44"/>
      <c r="F82" s="44">
        <f t="shared" si="21"/>
        <v>1</v>
      </c>
      <c r="G82" s="44"/>
      <c r="H82" s="44">
        <f t="shared" si="22"/>
        <v>0</v>
      </c>
      <c r="I82" s="44"/>
      <c r="J82" s="44" t="str">
        <f t="shared" si="19"/>
        <v/>
      </c>
    </row>
    <row r="83" spans="1:10">
      <c r="A83" s="44">
        <v>51</v>
      </c>
      <c r="B83" s="44">
        <f t="shared" si="18"/>
        <v>0</v>
      </c>
      <c r="C83" s="44"/>
      <c r="D83" s="44">
        <f t="shared" si="20"/>
        <v>0</v>
      </c>
      <c r="E83" s="44"/>
      <c r="F83" s="44">
        <f t="shared" si="21"/>
        <v>1</v>
      </c>
      <c r="G83" s="44"/>
      <c r="H83" s="44">
        <f t="shared" si="22"/>
        <v>0</v>
      </c>
      <c r="I83" s="44"/>
      <c r="J83" s="44" t="str">
        <f t="shared" si="19"/>
        <v/>
      </c>
    </row>
    <row r="84" spans="1:10">
      <c r="A84" s="44">
        <v>52</v>
      </c>
      <c r="B84" s="44">
        <f t="shared" si="18"/>
        <v>0</v>
      </c>
      <c r="C84" s="44"/>
      <c r="D84" s="44">
        <f t="shared" si="20"/>
        <v>0</v>
      </c>
      <c r="E84" s="44"/>
      <c r="F84" s="44">
        <f t="shared" si="21"/>
        <v>1</v>
      </c>
      <c r="G84" s="44"/>
      <c r="H84" s="44">
        <f t="shared" si="22"/>
        <v>0</v>
      </c>
      <c r="I84" s="44"/>
      <c r="J84" s="44" t="str">
        <f t="shared" si="19"/>
        <v/>
      </c>
    </row>
    <row r="85" spans="1:10">
      <c r="A85" s="44">
        <v>53</v>
      </c>
      <c r="B85" s="44">
        <f t="shared" si="18"/>
        <v>0</v>
      </c>
      <c r="C85" s="44"/>
      <c r="D85" s="44">
        <f t="shared" si="20"/>
        <v>0</v>
      </c>
      <c r="E85" s="44"/>
      <c r="F85" s="44">
        <f t="shared" si="21"/>
        <v>1</v>
      </c>
      <c r="G85" s="44"/>
      <c r="H85" s="44">
        <f t="shared" si="22"/>
        <v>0</v>
      </c>
      <c r="I85" s="44"/>
      <c r="J85" s="44" t="str">
        <f t="shared" si="19"/>
        <v/>
      </c>
    </row>
    <row r="86" spans="1:10">
      <c r="A86" s="44">
        <v>54</v>
      </c>
      <c r="B86" s="44">
        <f t="shared" si="18"/>
        <v>0</v>
      </c>
      <c r="C86" s="44"/>
      <c r="D86" s="44">
        <f t="shared" si="20"/>
        <v>0</v>
      </c>
      <c r="E86" s="44"/>
      <c r="F86" s="44">
        <f t="shared" si="21"/>
        <v>1</v>
      </c>
      <c r="G86" s="44"/>
      <c r="H86" s="44">
        <f t="shared" si="22"/>
        <v>0</v>
      </c>
      <c r="I86" s="44"/>
      <c r="J86" s="44" t="str">
        <f t="shared" si="19"/>
        <v/>
      </c>
    </row>
    <row r="87" spans="1:10">
      <c r="A87" s="44">
        <v>55</v>
      </c>
      <c r="B87" s="44">
        <f t="shared" si="18"/>
        <v>0</v>
      </c>
      <c r="C87" s="44"/>
      <c r="D87" s="44">
        <f t="shared" si="20"/>
        <v>0</v>
      </c>
      <c r="E87" s="44"/>
      <c r="F87" s="44">
        <f t="shared" si="21"/>
        <v>1</v>
      </c>
      <c r="G87" s="44"/>
      <c r="H87" s="44">
        <f t="shared" si="22"/>
        <v>0</v>
      </c>
      <c r="I87" s="44"/>
      <c r="J87" s="44" t="str">
        <f t="shared" si="19"/>
        <v/>
      </c>
    </row>
    <row r="88" spans="1:10">
      <c r="A88" s="44">
        <v>56</v>
      </c>
      <c r="B88" s="44">
        <f t="shared" si="18"/>
        <v>0</v>
      </c>
      <c r="C88" s="44"/>
      <c r="D88" s="44">
        <f t="shared" si="20"/>
        <v>0</v>
      </c>
      <c r="E88" s="44"/>
      <c r="F88" s="44">
        <f t="shared" si="21"/>
        <v>1</v>
      </c>
      <c r="G88" s="44"/>
      <c r="H88" s="44">
        <f t="shared" si="22"/>
        <v>0</v>
      </c>
      <c r="I88" s="44"/>
      <c r="J88" s="44" t="str">
        <f t="shared" si="19"/>
        <v/>
      </c>
    </row>
    <row r="89" spans="1:10">
      <c r="A89" s="44">
        <v>57</v>
      </c>
      <c r="B89" s="44">
        <f t="shared" si="18"/>
        <v>0</v>
      </c>
      <c r="C89" s="44"/>
      <c r="D89" s="44">
        <f t="shared" si="20"/>
        <v>0</v>
      </c>
      <c r="E89" s="44"/>
      <c r="F89" s="44">
        <f t="shared" si="21"/>
        <v>1</v>
      </c>
      <c r="G89" s="44"/>
      <c r="H89" s="44">
        <f t="shared" si="22"/>
        <v>0</v>
      </c>
      <c r="I89" s="44"/>
      <c r="J89" s="44" t="str">
        <f t="shared" si="19"/>
        <v/>
      </c>
    </row>
    <row r="90" spans="1:10">
      <c r="A90" s="44">
        <v>58</v>
      </c>
      <c r="B90" s="44">
        <f t="shared" si="18"/>
        <v>0</v>
      </c>
      <c r="C90" s="44"/>
      <c r="D90" s="44">
        <f t="shared" si="20"/>
        <v>0</v>
      </c>
      <c r="E90" s="44"/>
      <c r="F90" s="44">
        <f t="shared" si="21"/>
        <v>1</v>
      </c>
      <c r="G90" s="44"/>
      <c r="H90" s="44">
        <f t="shared" si="22"/>
        <v>0</v>
      </c>
      <c r="I90" s="44"/>
      <c r="J90" s="44" t="str">
        <f t="shared" si="19"/>
        <v/>
      </c>
    </row>
    <row r="91" spans="1:10">
      <c r="A91" s="44">
        <v>59</v>
      </c>
      <c r="B91" s="44">
        <f t="shared" si="18"/>
        <v>0</v>
      </c>
      <c r="C91" s="44"/>
      <c r="D91" s="44">
        <f t="shared" si="20"/>
        <v>0</v>
      </c>
      <c r="E91" s="44"/>
      <c r="F91" s="44">
        <f t="shared" si="21"/>
        <v>1</v>
      </c>
      <c r="G91" s="44"/>
      <c r="H91" s="44">
        <f t="shared" si="22"/>
        <v>0</v>
      </c>
      <c r="I91" s="44"/>
      <c r="J91" s="44" t="str">
        <f t="shared" si="19"/>
        <v/>
      </c>
    </row>
    <row r="92" spans="1:10">
      <c r="A92" s="44">
        <v>60</v>
      </c>
      <c r="B92" s="44">
        <f t="shared" si="18"/>
        <v>0</v>
      </c>
      <c r="C92" s="44"/>
      <c r="D92" s="44">
        <f t="shared" si="20"/>
        <v>0</v>
      </c>
      <c r="E92" s="44"/>
      <c r="F92" s="44">
        <f t="shared" si="21"/>
        <v>1</v>
      </c>
      <c r="G92" s="44"/>
      <c r="H92" s="44">
        <f t="shared" si="22"/>
        <v>0</v>
      </c>
      <c r="I92" s="44"/>
      <c r="J92" s="44" t="str">
        <f t="shared" si="19"/>
        <v/>
      </c>
    </row>
    <row r="93" spans="1:10">
      <c r="A93" s="44">
        <v>61</v>
      </c>
      <c r="B93" s="44">
        <f t="shared" si="18"/>
        <v>0</v>
      </c>
      <c r="C93" s="44"/>
      <c r="D93" s="44">
        <f t="shared" si="20"/>
        <v>0</v>
      </c>
      <c r="E93" s="44"/>
      <c r="F93" s="44">
        <f t="shared" si="21"/>
        <v>1</v>
      </c>
      <c r="G93" s="44"/>
      <c r="H93" s="44">
        <f t="shared" si="22"/>
        <v>0</v>
      </c>
      <c r="I93" s="44"/>
      <c r="J93" s="44" t="str">
        <f t="shared" si="19"/>
        <v/>
      </c>
    </row>
    <row r="94" spans="1:10">
      <c r="A94" s="44">
        <v>62</v>
      </c>
      <c r="B94" s="44">
        <f t="shared" si="18"/>
        <v>0</v>
      </c>
      <c r="C94" s="44"/>
      <c r="D94" s="44">
        <f t="shared" si="20"/>
        <v>0</v>
      </c>
      <c r="E94" s="44"/>
      <c r="F94" s="44">
        <f t="shared" si="21"/>
        <v>1</v>
      </c>
      <c r="G94" s="44"/>
      <c r="H94" s="44">
        <f t="shared" si="22"/>
        <v>0</v>
      </c>
      <c r="I94" s="44"/>
      <c r="J94" s="44" t="str">
        <f t="shared" si="19"/>
        <v/>
      </c>
    </row>
    <row r="95" spans="1:10">
      <c r="A95" s="44">
        <v>63</v>
      </c>
      <c r="B95" s="44">
        <f t="shared" si="18"/>
        <v>0</v>
      </c>
      <c r="C95" s="44"/>
      <c r="D95" s="44">
        <f t="shared" si="20"/>
        <v>0</v>
      </c>
      <c r="E95" s="44"/>
      <c r="F95" s="44">
        <f t="shared" si="21"/>
        <v>1</v>
      </c>
      <c r="G95" s="44"/>
      <c r="H95" s="44">
        <f t="shared" si="22"/>
        <v>0</v>
      </c>
      <c r="I95" s="44"/>
      <c r="J95" s="44" t="str">
        <f t="shared" si="19"/>
        <v/>
      </c>
    </row>
    <row r="96" spans="1:10">
      <c r="A96" s="44">
        <v>64</v>
      </c>
      <c r="B96" s="44">
        <f t="shared" si="18"/>
        <v>0</v>
      </c>
      <c r="C96" s="44"/>
      <c r="D96" s="44">
        <f t="shared" si="20"/>
        <v>0</v>
      </c>
      <c r="E96" s="44"/>
      <c r="F96" s="44">
        <f t="shared" si="21"/>
        <v>1</v>
      </c>
      <c r="G96" s="44"/>
      <c r="H96" s="44">
        <f t="shared" si="22"/>
        <v>0</v>
      </c>
      <c r="I96" s="44"/>
      <c r="J96" s="44" t="str">
        <f t="shared" si="19"/>
        <v/>
      </c>
    </row>
    <row r="97" spans="1:10">
      <c r="A97" s="44">
        <v>65</v>
      </c>
      <c r="B97" s="44">
        <f t="shared" ref="B97:B128" si="23">IF(ISERR(FIND(CHAR(10),原稿,H96+1)),LEN(原稿),FIND(CHAR(10),原稿,H96+1))</f>
        <v>0</v>
      </c>
      <c r="C97" s="44"/>
      <c r="D97" s="44">
        <f t="shared" si="20"/>
        <v>0</v>
      </c>
      <c r="E97" s="44"/>
      <c r="F97" s="44">
        <f t="shared" si="21"/>
        <v>1</v>
      </c>
      <c r="G97" s="44"/>
      <c r="H97" s="44">
        <f t="shared" si="22"/>
        <v>0</v>
      </c>
      <c r="I97" s="44"/>
      <c r="J97" s="44" t="str">
        <f t="shared" ref="J97:J128" si="24">MID(原稿,F97,D97)</f>
        <v/>
      </c>
    </row>
    <row r="98" spans="1:10">
      <c r="A98" s="44">
        <v>66</v>
      </c>
      <c r="B98" s="44">
        <f t="shared" si="23"/>
        <v>0</v>
      </c>
      <c r="C98" s="44"/>
      <c r="D98" s="44">
        <f t="shared" si="20"/>
        <v>0</v>
      </c>
      <c r="E98" s="44"/>
      <c r="F98" s="44">
        <f t="shared" si="21"/>
        <v>1</v>
      </c>
      <c r="G98" s="44"/>
      <c r="H98" s="44">
        <f t="shared" si="22"/>
        <v>0</v>
      </c>
      <c r="I98" s="44"/>
      <c r="J98" s="44" t="str">
        <f t="shared" si="24"/>
        <v/>
      </c>
    </row>
    <row r="99" spans="1:10">
      <c r="A99" s="44">
        <v>67</v>
      </c>
      <c r="B99" s="44">
        <f t="shared" si="23"/>
        <v>0</v>
      </c>
      <c r="C99" s="44"/>
      <c r="D99" s="44">
        <f t="shared" si="20"/>
        <v>0</v>
      </c>
      <c r="E99" s="44"/>
      <c r="F99" s="44">
        <f t="shared" si="21"/>
        <v>1</v>
      </c>
      <c r="G99" s="44"/>
      <c r="H99" s="44">
        <f t="shared" si="22"/>
        <v>0</v>
      </c>
      <c r="I99" s="44"/>
      <c r="J99" s="44" t="str">
        <f t="shared" si="24"/>
        <v/>
      </c>
    </row>
    <row r="100" spans="1:10">
      <c r="A100" s="44">
        <v>68</v>
      </c>
      <c r="B100" s="44">
        <f t="shared" si="23"/>
        <v>0</v>
      </c>
      <c r="C100" s="44"/>
      <c r="D100" s="44">
        <f t="shared" ref="D100:D152" si="25">IF(B100-H99&gt;15,15,B100-H99)</f>
        <v>0</v>
      </c>
      <c r="E100" s="44"/>
      <c r="F100" s="44">
        <f t="shared" ref="F100:F152" si="26">H99+1</f>
        <v>1</v>
      </c>
      <c r="G100" s="44"/>
      <c r="H100" s="44">
        <f t="shared" ref="H100:H152" si="27">F100+D100-1</f>
        <v>0</v>
      </c>
      <c r="I100" s="44"/>
      <c r="J100" s="44" t="str">
        <f t="shared" si="24"/>
        <v/>
      </c>
    </row>
    <row r="101" spans="1:10">
      <c r="A101" s="44">
        <v>69</v>
      </c>
      <c r="B101" s="44">
        <f t="shared" si="23"/>
        <v>0</v>
      </c>
      <c r="C101" s="44"/>
      <c r="D101" s="44">
        <f t="shared" si="25"/>
        <v>0</v>
      </c>
      <c r="E101" s="44"/>
      <c r="F101" s="44">
        <f t="shared" si="26"/>
        <v>1</v>
      </c>
      <c r="G101" s="44"/>
      <c r="H101" s="44">
        <f t="shared" si="27"/>
        <v>0</v>
      </c>
      <c r="I101" s="44"/>
      <c r="J101" s="44" t="str">
        <f t="shared" si="24"/>
        <v/>
      </c>
    </row>
    <row r="102" spans="1:10">
      <c r="A102" s="44">
        <v>70</v>
      </c>
      <c r="B102" s="44">
        <f t="shared" si="23"/>
        <v>0</v>
      </c>
      <c r="C102" s="44"/>
      <c r="D102" s="44">
        <f t="shared" si="25"/>
        <v>0</v>
      </c>
      <c r="E102" s="44"/>
      <c r="F102" s="44">
        <f t="shared" si="26"/>
        <v>1</v>
      </c>
      <c r="G102" s="44"/>
      <c r="H102" s="44">
        <f t="shared" si="27"/>
        <v>0</v>
      </c>
      <c r="I102" s="44"/>
      <c r="J102" s="44" t="str">
        <f t="shared" si="24"/>
        <v/>
      </c>
    </row>
    <row r="103" spans="1:10">
      <c r="A103" s="44">
        <v>71</v>
      </c>
      <c r="B103" s="44">
        <f t="shared" si="23"/>
        <v>0</v>
      </c>
      <c r="C103" s="44"/>
      <c r="D103" s="44">
        <f t="shared" si="25"/>
        <v>0</v>
      </c>
      <c r="E103" s="44"/>
      <c r="F103" s="44">
        <f t="shared" si="26"/>
        <v>1</v>
      </c>
      <c r="G103" s="44"/>
      <c r="H103" s="44">
        <f t="shared" si="27"/>
        <v>0</v>
      </c>
      <c r="I103" s="44"/>
      <c r="J103" s="44" t="str">
        <f t="shared" si="24"/>
        <v/>
      </c>
    </row>
    <row r="104" spans="1:10">
      <c r="A104" s="44">
        <v>72</v>
      </c>
      <c r="B104" s="44">
        <f t="shared" si="23"/>
        <v>0</v>
      </c>
      <c r="C104" s="44"/>
      <c r="D104" s="44">
        <f t="shared" si="25"/>
        <v>0</v>
      </c>
      <c r="E104" s="44"/>
      <c r="F104" s="44">
        <f t="shared" si="26"/>
        <v>1</v>
      </c>
      <c r="G104" s="44"/>
      <c r="H104" s="44">
        <f t="shared" si="27"/>
        <v>0</v>
      </c>
      <c r="I104" s="44"/>
      <c r="J104" s="44" t="str">
        <f t="shared" si="24"/>
        <v/>
      </c>
    </row>
    <row r="105" spans="1:10">
      <c r="A105" s="44">
        <v>73</v>
      </c>
      <c r="B105" s="44">
        <f t="shared" si="23"/>
        <v>0</v>
      </c>
      <c r="C105" s="44"/>
      <c r="D105" s="44">
        <f t="shared" si="25"/>
        <v>0</v>
      </c>
      <c r="E105" s="44"/>
      <c r="F105" s="44">
        <f t="shared" si="26"/>
        <v>1</v>
      </c>
      <c r="G105" s="44"/>
      <c r="H105" s="44">
        <f t="shared" si="27"/>
        <v>0</v>
      </c>
      <c r="I105" s="44"/>
      <c r="J105" s="44" t="str">
        <f t="shared" si="24"/>
        <v/>
      </c>
    </row>
    <row r="106" spans="1:10">
      <c r="A106" s="44">
        <v>74</v>
      </c>
      <c r="B106" s="44">
        <f t="shared" si="23"/>
        <v>0</v>
      </c>
      <c r="C106" s="44"/>
      <c r="D106" s="44">
        <f t="shared" si="25"/>
        <v>0</v>
      </c>
      <c r="E106" s="44"/>
      <c r="F106" s="44">
        <f t="shared" si="26"/>
        <v>1</v>
      </c>
      <c r="G106" s="44"/>
      <c r="H106" s="44">
        <f t="shared" si="27"/>
        <v>0</v>
      </c>
      <c r="I106" s="44"/>
      <c r="J106" s="44" t="str">
        <f t="shared" si="24"/>
        <v/>
      </c>
    </row>
    <row r="107" spans="1:10">
      <c r="A107" s="44">
        <v>75</v>
      </c>
      <c r="B107" s="44">
        <f t="shared" si="23"/>
        <v>0</v>
      </c>
      <c r="C107" s="44"/>
      <c r="D107" s="44">
        <f t="shared" si="25"/>
        <v>0</v>
      </c>
      <c r="E107" s="44"/>
      <c r="F107" s="44">
        <f t="shared" si="26"/>
        <v>1</v>
      </c>
      <c r="G107" s="44"/>
      <c r="H107" s="44">
        <f t="shared" si="27"/>
        <v>0</v>
      </c>
      <c r="I107" s="44"/>
      <c r="J107" s="44" t="str">
        <f t="shared" si="24"/>
        <v/>
      </c>
    </row>
    <row r="108" spans="1:10">
      <c r="A108" s="44">
        <v>76</v>
      </c>
      <c r="B108" s="44">
        <f t="shared" si="23"/>
        <v>0</v>
      </c>
      <c r="C108" s="44"/>
      <c r="D108" s="44">
        <f t="shared" si="25"/>
        <v>0</v>
      </c>
      <c r="E108" s="44"/>
      <c r="F108" s="44">
        <f t="shared" si="26"/>
        <v>1</v>
      </c>
      <c r="G108" s="44"/>
      <c r="H108" s="44">
        <f t="shared" si="27"/>
        <v>0</v>
      </c>
      <c r="I108" s="44"/>
      <c r="J108" s="44" t="str">
        <f t="shared" si="24"/>
        <v/>
      </c>
    </row>
    <row r="109" spans="1:10">
      <c r="A109" s="44">
        <v>77</v>
      </c>
      <c r="B109" s="44">
        <f t="shared" si="23"/>
        <v>0</v>
      </c>
      <c r="C109" s="44"/>
      <c r="D109" s="44">
        <f t="shared" si="25"/>
        <v>0</v>
      </c>
      <c r="E109" s="44"/>
      <c r="F109" s="44">
        <f t="shared" si="26"/>
        <v>1</v>
      </c>
      <c r="G109" s="44"/>
      <c r="H109" s="44">
        <f t="shared" si="27"/>
        <v>0</v>
      </c>
      <c r="I109" s="44"/>
      <c r="J109" s="44" t="str">
        <f t="shared" si="24"/>
        <v/>
      </c>
    </row>
    <row r="110" spans="1:10">
      <c r="A110" s="44">
        <v>78</v>
      </c>
      <c r="B110" s="44">
        <f t="shared" si="23"/>
        <v>0</v>
      </c>
      <c r="C110" s="44"/>
      <c r="D110" s="44">
        <f t="shared" si="25"/>
        <v>0</v>
      </c>
      <c r="E110" s="44"/>
      <c r="F110" s="44">
        <f t="shared" si="26"/>
        <v>1</v>
      </c>
      <c r="G110" s="44"/>
      <c r="H110" s="44">
        <f t="shared" si="27"/>
        <v>0</v>
      </c>
      <c r="I110" s="44"/>
      <c r="J110" s="44" t="str">
        <f t="shared" si="24"/>
        <v/>
      </c>
    </row>
    <row r="111" spans="1:10">
      <c r="A111" s="44">
        <v>79</v>
      </c>
      <c r="B111" s="44">
        <f t="shared" si="23"/>
        <v>0</v>
      </c>
      <c r="C111" s="44"/>
      <c r="D111" s="44">
        <f t="shared" si="25"/>
        <v>0</v>
      </c>
      <c r="E111" s="44"/>
      <c r="F111" s="44">
        <f t="shared" si="26"/>
        <v>1</v>
      </c>
      <c r="G111" s="44"/>
      <c r="H111" s="44">
        <f t="shared" si="27"/>
        <v>0</v>
      </c>
      <c r="I111" s="44"/>
      <c r="J111" s="44" t="str">
        <f t="shared" si="24"/>
        <v/>
      </c>
    </row>
    <row r="112" spans="1:10">
      <c r="A112" s="44">
        <v>80</v>
      </c>
      <c r="B112" s="44">
        <f t="shared" si="23"/>
        <v>0</v>
      </c>
      <c r="C112" s="44"/>
      <c r="D112" s="44">
        <f t="shared" si="25"/>
        <v>0</v>
      </c>
      <c r="E112" s="44"/>
      <c r="F112" s="44">
        <f t="shared" si="26"/>
        <v>1</v>
      </c>
      <c r="G112" s="44"/>
      <c r="H112" s="44">
        <f t="shared" si="27"/>
        <v>0</v>
      </c>
      <c r="I112" s="44"/>
      <c r="J112" s="44" t="str">
        <f t="shared" si="24"/>
        <v/>
      </c>
    </row>
    <row r="113" spans="1:10">
      <c r="A113" s="44">
        <v>81</v>
      </c>
      <c r="B113" s="44">
        <f t="shared" si="23"/>
        <v>0</v>
      </c>
      <c r="C113" s="44"/>
      <c r="D113" s="44">
        <f t="shared" si="25"/>
        <v>0</v>
      </c>
      <c r="E113" s="44"/>
      <c r="F113" s="44">
        <f t="shared" si="26"/>
        <v>1</v>
      </c>
      <c r="G113" s="44"/>
      <c r="H113" s="44">
        <f t="shared" si="27"/>
        <v>0</v>
      </c>
      <c r="I113" s="44"/>
      <c r="J113" s="44" t="str">
        <f t="shared" si="24"/>
        <v/>
      </c>
    </row>
    <row r="114" spans="1:10">
      <c r="A114" s="44">
        <v>82</v>
      </c>
      <c r="B114" s="44">
        <f t="shared" si="23"/>
        <v>0</v>
      </c>
      <c r="C114" s="44"/>
      <c r="D114" s="44">
        <f t="shared" si="25"/>
        <v>0</v>
      </c>
      <c r="E114" s="44"/>
      <c r="F114" s="44">
        <f t="shared" si="26"/>
        <v>1</v>
      </c>
      <c r="G114" s="44"/>
      <c r="H114" s="44">
        <f t="shared" si="27"/>
        <v>0</v>
      </c>
      <c r="I114" s="44"/>
      <c r="J114" s="44" t="str">
        <f t="shared" si="24"/>
        <v/>
      </c>
    </row>
    <row r="115" spans="1:10">
      <c r="A115" s="44">
        <v>83</v>
      </c>
      <c r="B115" s="44">
        <f t="shared" si="23"/>
        <v>0</v>
      </c>
      <c r="C115" s="44"/>
      <c r="D115" s="44">
        <f t="shared" si="25"/>
        <v>0</v>
      </c>
      <c r="E115" s="44"/>
      <c r="F115" s="44">
        <f t="shared" si="26"/>
        <v>1</v>
      </c>
      <c r="G115" s="44"/>
      <c r="H115" s="44">
        <f t="shared" si="27"/>
        <v>0</v>
      </c>
      <c r="I115" s="44"/>
      <c r="J115" s="44" t="str">
        <f t="shared" si="24"/>
        <v/>
      </c>
    </row>
    <row r="116" spans="1:10">
      <c r="A116" s="44">
        <v>84</v>
      </c>
      <c r="B116" s="44">
        <f t="shared" si="23"/>
        <v>0</v>
      </c>
      <c r="C116" s="44"/>
      <c r="D116" s="44">
        <f t="shared" si="25"/>
        <v>0</v>
      </c>
      <c r="E116" s="44"/>
      <c r="F116" s="44">
        <f t="shared" si="26"/>
        <v>1</v>
      </c>
      <c r="G116" s="44"/>
      <c r="H116" s="44">
        <f t="shared" si="27"/>
        <v>0</v>
      </c>
      <c r="I116" s="44"/>
      <c r="J116" s="44" t="str">
        <f t="shared" si="24"/>
        <v/>
      </c>
    </row>
    <row r="117" spans="1:10">
      <c r="A117" s="44">
        <v>85</v>
      </c>
      <c r="B117" s="44">
        <f t="shared" si="23"/>
        <v>0</v>
      </c>
      <c r="C117" s="44"/>
      <c r="D117" s="44">
        <f t="shared" si="25"/>
        <v>0</v>
      </c>
      <c r="E117" s="44"/>
      <c r="F117" s="44">
        <f t="shared" si="26"/>
        <v>1</v>
      </c>
      <c r="G117" s="44"/>
      <c r="H117" s="44">
        <f t="shared" si="27"/>
        <v>0</v>
      </c>
      <c r="I117" s="44"/>
      <c r="J117" s="44" t="str">
        <f t="shared" si="24"/>
        <v/>
      </c>
    </row>
    <row r="118" spans="1:10">
      <c r="A118" s="44">
        <v>86</v>
      </c>
      <c r="B118" s="44">
        <f t="shared" si="23"/>
        <v>0</v>
      </c>
      <c r="C118" s="44"/>
      <c r="D118" s="44">
        <f t="shared" si="25"/>
        <v>0</v>
      </c>
      <c r="E118" s="44"/>
      <c r="F118" s="44">
        <f t="shared" si="26"/>
        <v>1</v>
      </c>
      <c r="G118" s="44"/>
      <c r="H118" s="44">
        <f t="shared" si="27"/>
        <v>0</v>
      </c>
      <c r="I118" s="44"/>
      <c r="J118" s="44" t="str">
        <f t="shared" si="24"/>
        <v/>
      </c>
    </row>
    <row r="119" spans="1:10">
      <c r="A119" s="44">
        <v>87</v>
      </c>
      <c r="B119" s="44">
        <f t="shared" si="23"/>
        <v>0</v>
      </c>
      <c r="C119" s="44"/>
      <c r="D119" s="44">
        <f t="shared" si="25"/>
        <v>0</v>
      </c>
      <c r="E119" s="44"/>
      <c r="F119" s="44">
        <f t="shared" si="26"/>
        <v>1</v>
      </c>
      <c r="G119" s="44"/>
      <c r="H119" s="44">
        <f t="shared" si="27"/>
        <v>0</v>
      </c>
      <c r="I119" s="44"/>
      <c r="J119" s="44" t="str">
        <f t="shared" si="24"/>
        <v/>
      </c>
    </row>
    <row r="120" spans="1:10">
      <c r="A120" s="44">
        <v>88</v>
      </c>
      <c r="B120" s="44">
        <f t="shared" si="23"/>
        <v>0</v>
      </c>
      <c r="C120" s="44"/>
      <c r="D120" s="44">
        <f t="shared" si="25"/>
        <v>0</v>
      </c>
      <c r="E120" s="44"/>
      <c r="F120" s="44">
        <f t="shared" si="26"/>
        <v>1</v>
      </c>
      <c r="G120" s="44"/>
      <c r="H120" s="44">
        <f t="shared" si="27"/>
        <v>0</v>
      </c>
      <c r="I120" s="44"/>
      <c r="J120" s="44" t="str">
        <f t="shared" si="24"/>
        <v/>
      </c>
    </row>
    <row r="121" spans="1:10">
      <c r="A121" s="44">
        <v>89</v>
      </c>
      <c r="B121" s="44">
        <f t="shared" si="23"/>
        <v>0</v>
      </c>
      <c r="C121" s="44"/>
      <c r="D121" s="44">
        <f t="shared" si="25"/>
        <v>0</v>
      </c>
      <c r="E121" s="44"/>
      <c r="F121" s="44">
        <f t="shared" si="26"/>
        <v>1</v>
      </c>
      <c r="G121" s="44"/>
      <c r="H121" s="44">
        <f t="shared" si="27"/>
        <v>0</v>
      </c>
      <c r="I121" s="44"/>
      <c r="J121" s="44" t="str">
        <f t="shared" si="24"/>
        <v/>
      </c>
    </row>
    <row r="122" spans="1:10">
      <c r="A122" s="44">
        <v>90</v>
      </c>
      <c r="B122" s="44">
        <f t="shared" si="23"/>
        <v>0</v>
      </c>
      <c r="C122" s="44"/>
      <c r="D122" s="44">
        <f t="shared" si="25"/>
        <v>0</v>
      </c>
      <c r="E122" s="44"/>
      <c r="F122" s="44">
        <f t="shared" si="26"/>
        <v>1</v>
      </c>
      <c r="G122" s="44"/>
      <c r="H122" s="44">
        <f t="shared" si="27"/>
        <v>0</v>
      </c>
      <c r="I122" s="44"/>
      <c r="J122" s="44" t="str">
        <f t="shared" si="24"/>
        <v/>
      </c>
    </row>
    <row r="123" spans="1:10">
      <c r="A123" s="44">
        <v>91</v>
      </c>
      <c r="B123" s="44">
        <f t="shared" si="23"/>
        <v>0</v>
      </c>
      <c r="C123" s="44"/>
      <c r="D123" s="44">
        <f t="shared" si="25"/>
        <v>0</v>
      </c>
      <c r="E123" s="44"/>
      <c r="F123" s="44">
        <f t="shared" si="26"/>
        <v>1</v>
      </c>
      <c r="G123" s="44"/>
      <c r="H123" s="44">
        <f t="shared" si="27"/>
        <v>0</v>
      </c>
      <c r="I123" s="44"/>
      <c r="J123" s="44" t="str">
        <f t="shared" si="24"/>
        <v/>
      </c>
    </row>
    <row r="124" spans="1:10">
      <c r="A124" s="44">
        <v>92</v>
      </c>
      <c r="B124" s="44">
        <f t="shared" si="23"/>
        <v>0</v>
      </c>
      <c r="C124" s="44"/>
      <c r="D124" s="44">
        <f t="shared" si="25"/>
        <v>0</v>
      </c>
      <c r="E124" s="44"/>
      <c r="F124" s="44">
        <f t="shared" si="26"/>
        <v>1</v>
      </c>
      <c r="G124" s="44"/>
      <c r="H124" s="44">
        <f t="shared" si="27"/>
        <v>0</v>
      </c>
      <c r="I124" s="44"/>
      <c r="J124" s="44" t="str">
        <f t="shared" si="24"/>
        <v/>
      </c>
    </row>
    <row r="125" spans="1:10">
      <c r="A125" s="44">
        <v>93</v>
      </c>
      <c r="B125" s="44">
        <f t="shared" si="23"/>
        <v>0</v>
      </c>
      <c r="C125" s="44"/>
      <c r="D125" s="44">
        <f t="shared" si="25"/>
        <v>0</v>
      </c>
      <c r="E125" s="44"/>
      <c r="F125" s="44">
        <f t="shared" si="26"/>
        <v>1</v>
      </c>
      <c r="G125" s="44"/>
      <c r="H125" s="44">
        <f t="shared" si="27"/>
        <v>0</v>
      </c>
      <c r="I125" s="44"/>
      <c r="J125" s="44" t="str">
        <f t="shared" si="24"/>
        <v/>
      </c>
    </row>
    <row r="126" spans="1:10">
      <c r="A126" s="44">
        <v>94</v>
      </c>
      <c r="B126" s="44">
        <f t="shared" si="23"/>
        <v>0</v>
      </c>
      <c r="C126" s="44"/>
      <c r="D126" s="44">
        <f t="shared" si="25"/>
        <v>0</v>
      </c>
      <c r="E126" s="44"/>
      <c r="F126" s="44">
        <f t="shared" si="26"/>
        <v>1</v>
      </c>
      <c r="G126" s="44"/>
      <c r="H126" s="44">
        <f t="shared" si="27"/>
        <v>0</v>
      </c>
      <c r="I126" s="44"/>
      <c r="J126" s="44" t="str">
        <f t="shared" si="24"/>
        <v/>
      </c>
    </row>
    <row r="127" spans="1:10">
      <c r="A127" s="44">
        <v>95</v>
      </c>
      <c r="B127" s="44">
        <f t="shared" si="23"/>
        <v>0</v>
      </c>
      <c r="C127" s="44"/>
      <c r="D127" s="44">
        <f t="shared" si="25"/>
        <v>0</v>
      </c>
      <c r="E127" s="44"/>
      <c r="F127" s="44">
        <f t="shared" si="26"/>
        <v>1</v>
      </c>
      <c r="G127" s="44"/>
      <c r="H127" s="44">
        <f t="shared" si="27"/>
        <v>0</v>
      </c>
      <c r="I127" s="44"/>
      <c r="J127" s="44" t="str">
        <f t="shared" si="24"/>
        <v/>
      </c>
    </row>
    <row r="128" spans="1:10">
      <c r="A128" s="44">
        <v>96</v>
      </c>
      <c r="B128" s="44">
        <f t="shared" si="23"/>
        <v>0</v>
      </c>
      <c r="C128" s="44"/>
      <c r="D128" s="44">
        <f t="shared" si="25"/>
        <v>0</v>
      </c>
      <c r="E128" s="44"/>
      <c r="F128" s="44">
        <f t="shared" si="26"/>
        <v>1</v>
      </c>
      <c r="G128" s="44"/>
      <c r="H128" s="44">
        <f t="shared" si="27"/>
        <v>0</v>
      </c>
      <c r="I128" s="44"/>
      <c r="J128" s="44" t="str">
        <f t="shared" si="24"/>
        <v/>
      </c>
    </row>
    <row r="129" spans="1:10">
      <c r="A129" s="44">
        <v>97</v>
      </c>
      <c r="B129" s="44">
        <f t="shared" ref="B129:B152" si="28">IF(ISERR(FIND(CHAR(10),原稿,H128+1)),LEN(原稿),FIND(CHAR(10),原稿,H128+1))</f>
        <v>0</v>
      </c>
      <c r="C129" s="44"/>
      <c r="D129" s="44">
        <f t="shared" si="25"/>
        <v>0</v>
      </c>
      <c r="E129" s="44"/>
      <c r="F129" s="44">
        <f t="shared" si="26"/>
        <v>1</v>
      </c>
      <c r="G129" s="44"/>
      <c r="H129" s="44">
        <f t="shared" si="27"/>
        <v>0</v>
      </c>
      <c r="I129" s="44"/>
      <c r="J129" s="44" t="str">
        <f t="shared" ref="J129:J152" si="29">MID(原稿,F129,D129)</f>
        <v/>
      </c>
    </row>
    <row r="130" spans="1:10">
      <c r="A130" s="44">
        <v>98</v>
      </c>
      <c r="B130" s="44">
        <f t="shared" si="28"/>
        <v>0</v>
      </c>
      <c r="C130" s="44"/>
      <c r="D130" s="44">
        <f t="shared" si="25"/>
        <v>0</v>
      </c>
      <c r="E130" s="44"/>
      <c r="F130" s="44">
        <f t="shared" si="26"/>
        <v>1</v>
      </c>
      <c r="G130" s="44"/>
      <c r="H130" s="44">
        <f t="shared" si="27"/>
        <v>0</v>
      </c>
      <c r="I130" s="44"/>
      <c r="J130" s="44" t="str">
        <f t="shared" si="29"/>
        <v/>
      </c>
    </row>
    <row r="131" spans="1:10">
      <c r="A131" s="44">
        <v>99</v>
      </c>
      <c r="B131" s="44">
        <f t="shared" si="28"/>
        <v>0</v>
      </c>
      <c r="C131" s="44"/>
      <c r="D131" s="44">
        <f t="shared" si="25"/>
        <v>0</v>
      </c>
      <c r="E131" s="44"/>
      <c r="F131" s="44">
        <f t="shared" si="26"/>
        <v>1</v>
      </c>
      <c r="G131" s="44"/>
      <c r="H131" s="44">
        <f t="shared" si="27"/>
        <v>0</v>
      </c>
      <c r="I131" s="44"/>
      <c r="J131" s="44" t="str">
        <f t="shared" si="29"/>
        <v/>
      </c>
    </row>
    <row r="132" spans="1:10">
      <c r="A132" s="44">
        <v>100</v>
      </c>
      <c r="B132" s="44">
        <f t="shared" si="28"/>
        <v>0</v>
      </c>
      <c r="C132" s="44"/>
      <c r="D132" s="44">
        <f t="shared" si="25"/>
        <v>0</v>
      </c>
      <c r="E132" s="44"/>
      <c r="F132" s="44">
        <f t="shared" si="26"/>
        <v>1</v>
      </c>
      <c r="G132" s="44"/>
      <c r="H132" s="44">
        <f t="shared" si="27"/>
        <v>0</v>
      </c>
      <c r="I132" s="44"/>
      <c r="J132" s="44" t="str">
        <f t="shared" si="29"/>
        <v/>
      </c>
    </row>
    <row r="133" spans="1:10">
      <c r="A133" s="44">
        <v>101</v>
      </c>
      <c r="B133" s="44">
        <f t="shared" si="28"/>
        <v>0</v>
      </c>
      <c r="C133" s="44"/>
      <c r="D133" s="44">
        <f t="shared" si="25"/>
        <v>0</v>
      </c>
      <c r="E133" s="44"/>
      <c r="F133" s="44">
        <f t="shared" si="26"/>
        <v>1</v>
      </c>
      <c r="G133" s="44"/>
      <c r="H133" s="44">
        <f t="shared" si="27"/>
        <v>0</v>
      </c>
      <c r="I133" s="44"/>
      <c r="J133" s="44" t="str">
        <f t="shared" si="29"/>
        <v/>
      </c>
    </row>
    <row r="134" spans="1:10">
      <c r="A134" s="44">
        <v>102</v>
      </c>
      <c r="B134" s="44">
        <f t="shared" si="28"/>
        <v>0</v>
      </c>
      <c r="C134" s="44"/>
      <c r="D134" s="44">
        <f t="shared" si="25"/>
        <v>0</v>
      </c>
      <c r="E134" s="44"/>
      <c r="F134" s="44">
        <f t="shared" si="26"/>
        <v>1</v>
      </c>
      <c r="G134" s="44"/>
      <c r="H134" s="44">
        <f t="shared" si="27"/>
        <v>0</v>
      </c>
      <c r="I134" s="44"/>
      <c r="J134" s="44" t="str">
        <f t="shared" si="29"/>
        <v/>
      </c>
    </row>
    <row r="135" spans="1:10">
      <c r="A135" s="44">
        <v>103</v>
      </c>
      <c r="B135" s="44">
        <f t="shared" si="28"/>
        <v>0</v>
      </c>
      <c r="C135" s="44"/>
      <c r="D135" s="44">
        <f t="shared" si="25"/>
        <v>0</v>
      </c>
      <c r="E135" s="44"/>
      <c r="F135" s="44">
        <f t="shared" si="26"/>
        <v>1</v>
      </c>
      <c r="G135" s="44"/>
      <c r="H135" s="44">
        <f t="shared" si="27"/>
        <v>0</v>
      </c>
      <c r="I135" s="44"/>
      <c r="J135" s="44" t="str">
        <f t="shared" si="29"/>
        <v/>
      </c>
    </row>
    <row r="136" spans="1:10">
      <c r="A136" s="44">
        <v>104</v>
      </c>
      <c r="B136" s="44">
        <f t="shared" si="28"/>
        <v>0</v>
      </c>
      <c r="C136" s="44"/>
      <c r="D136" s="44">
        <f t="shared" si="25"/>
        <v>0</v>
      </c>
      <c r="E136" s="44"/>
      <c r="F136" s="44">
        <f t="shared" si="26"/>
        <v>1</v>
      </c>
      <c r="G136" s="44"/>
      <c r="H136" s="44">
        <f t="shared" si="27"/>
        <v>0</v>
      </c>
      <c r="I136" s="44"/>
      <c r="J136" s="44" t="str">
        <f t="shared" si="29"/>
        <v/>
      </c>
    </row>
    <row r="137" spans="1:10">
      <c r="A137" s="44">
        <v>105</v>
      </c>
      <c r="B137" s="44">
        <f t="shared" si="28"/>
        <v>0</v>
      </c>
      <c r="C137" s="44"/>
      <c r="D137" s="44">
        <f t="shared" si="25"/>
        <v>0</v>
      </c>
      <c r="E137" s="44"/>
      <c r="F137" s="44">
        <f t="shared" si="26"/>
        <v>1</v>
      </c>
      <c r="G137" s="44"/>
      <c r="H137" s="44">
        <f t="shared" si="27"/>
        <v>0</v>
      </c>
      <c r="I137" s="44"/>
      <c r="J137" s="44" t="str">
        <f t="shared" si="29"/>
        <v/>
      </c>
    </row>
    <row r="138" spans="1:10">
      <c r="A138" s="44">
        <v>106</v>
      </c>
      <c r="B138" s="44">
        <f t="shared" si="28"/>
        <v>0</v>
      </c>
      <c r="C138" s="44"/>
      <c r="D138" s="44">
        <f t="shared" si="25"/>
        <v>0</v>
      </c>
      <c r="E138" s="44"/>
      <c r="F138" s="44">
        <f t="shared" si="26"/>
        <v>1</v>
      </c>
      <c r="G138" s="44"/>
      <c r="H138" s="44">
        <f t="shared" si="27"/>
        <v>0</v>
      </c>
      <c r="I138" s="44"/>
      <c r="J138" s="44" t="str">
        <f t="shared" si="29"/>
        <v/>
      </c>
    </row>
    <row r="139" spans="1:10">
      <c r="A139" s="44">
        <v>107</v>
      </c>
      <c r="B139" s="44">
        <f t="shared" si="28"/>
        <v>0</v>
      </c>
      <c r="C139" s="44"/>
      <c r="D139" s="44">
        <f t="shared" si="25"/>
        <v>0</v>
      </c>
      <c r="E139" s="44"/>
      <c r="F139" s="44">
        <f t="shared" si="26"/>
        <v>1</v>
      </c>
      <c r="G139" s="44"/>
      <c r="H139" s="44">
        <f t="shared" si="27"/>
        <v>0</v>
      </c>
      <c r="I139" s="44"/>
      <c r="J139" s="44" t="str">
        <f t="shared" si="29"/>
        <v/>
      </c>
    </row>
    <row r="140" spans="1:10">
      <c r="A140" s="44">
        <v>108</v>
      </c>
      <c r="B140" s="44">
        <f t="shared" si="28"/>
        <v>0</v>
      </c>
      <c r="C140" s="44"/>
      <c r="D140" s="44">
        <f t="shared" si="25"/>
        <v>0</v>
      </c>
      <c r="E140" s="44"/>
      <c r="F140" s="44">
        <f t="shared" si="26"/>
        <v>1</v>
      </c>
      <c r="G140" s="44"/>
      <c r="H140" s="44">
        <f t="shared" si="27"/>
        <v>0</v>
      </c>
      <c r="I140" s="44"/>
      <c r="J140" s="44" t="str">
        <f t="shared" si="29"/>
        <v/>
      </c>
    </row>
    <row r="141" spans="1:10">
      <c r="A141" s="44">
        <v>109</v>
      </c>
      <c r="B141" s="44">
        <f t="shared" si="28"/>
        <v>0</v>
      </c>
      <c r="C141" s="44"/>
      <c r="D141" s="44">
        <f t="shared" si="25"/>
        <v>0</v>
      </c>
      <c r="E141" s="44"/>
      <c r="F141" s="44">
        <f t="shared" si="26"/>
        <v>1</v>
      </c>
      <c r="G141" s="44"/>
      <c r="H141" s="44">
        <f t="shared" si="27"/>
        <v>0</v>
      </c>
      <c r="I141" s="44"/>
      <c r="J141" s="44" t="str">
        <f t="shared" si="29"/>
        <v/>
      </c>
    </row>
    <row r="142" spans="1:10">
      <c r="A142" s="44">
        <v>110</v>
      </c>
      <c r="B142" s="44">
        <f t="shared" si="28"/>
        <v>0</v>
      </c>
      <c r="C142" s="44"/>
      <c r="D142" s="44">
        <f t="shared" si="25"/>
        <v>0</v>
      </c>
      <c r="E142" s="44"/>
      <c r="F142" s="44">
        <f t="shared" si="26"/>
        <v>1</v>
      </c>
      <c r="G142" s="44"/>
      <c r="H142" s="44">
        <f t="shared" si="27"/>
        <v>0</v>
      </c>
      <c r="I142" s="44"/>
      <c r="J142" s="44" t="str">
        <f t="shared" si="29"/>
        <v/>
      </c>
    </row>
    <row r="143" spans="1:10">
      <c r="A143" s="44">
        <v>111</v>
      </c>
      <c r="B143" s="44">
        <f t="shared" si="28"/>
        <v>0</v>
      </c>
      <c r="C143" s="44"/>
      <c r="D143" s="44">
        <f t="shared" si="25"/>
        <v>0</v>
      </c>
      <c r="E143" s="44"/>
      <c r="F143" s="44">
        <f t="shared" si="26"/>
        <v>1</v>
      </c>
      <c r="G143" s="44"/>
      <c r="H143" s="44">
        <f t="shared" si="27"/>
        <v>0</v>
      </c>
      <c r="I143" s="44"/>
      <c r="J143" s="44" t="str">
        <f t="shared" si="29"/>
        <v/>
      </c>
    </row>
    <row r="144" spans="1:10">
      <c r="A144" s="44">
        <v>112</v>
      </c>
      <c r="B144" s="44">
        <f t="shared" si="28"/>
        <v>0</v>
      </c>
      <c r="C144" s="44"/>
      <c r="D144" s="44">
        <f t="shared" si="25"/>
        <v>0</v>
      </c>
      <c r="E144" s="44"/>
      <c r="F144" s="44">
        <f t="shared" si="26"/>
        <v>1</v>
      </c>
      <c r="G144" s="44"/>
      <c r="H144" s="44">
        <f t="shared" si="27"/>
        <v>0</v>
      </c>
      <c r="I144" s="44"/>
      <c r="J144" s="44" t="str">
        <f t="shared" si="29"/>
        <v/>
      </c>
    </row>
    <row r="145" spans="1:10">
      <c r="A145" s="44">
        <v>113</v>
      </c>
      <c r="B145" s="44">
        <f t="shared" si="28"/>
        <v>0</v>
      </c>
      <c r="C145" s="44"/>
      <c r="D145" s="44">
        <f t="shared" si="25"/>
        <v>0</v>
      </c>
      <c r="E145" s="44"/>
      <c r="F145" s="44">
        <f t="shared" si="26"/>
        <v>1</v>
      </c>
      <c r="G145" s="44"/>
      <c r="H145" s="44">
        <f t="shared" si="27"/>
        <v>0</v>
      </c>
      <c r="I145" s="44"/>
      <c r="J145" s="44" t="str">
        <f t="shared" si="29"/>
        <v/>
      </c>
    </row>
    <row r="146" spans="1:10">
      <c r="A146" s="44">
        <v>114</v>
      </c>
      <c r="B146" s="44">
        <f t="shared" si="28"/>
        <v>0</v>
      </c>
      <c r="C146" s="44"/>
      <c r="D146" s="44">
        <f t="shared" si="25"/>
        <v>0</v>
      </c>
      <c r="E146" s="44"/>
      <c r="F146" s="44">
        <f t="shared" si="26"/>
        <v>1</v>
      </c>
      <c r="G146" s="44"/>
      <c r="H146" s="44">
        <f t="shared" si="27"/>
        <v>0</v>
      </c>
      <c r="I146" s="44"/>
      <c r="J146" s="44" t="str">
        <f t="shared" si="29"/>
        <v/>
      </c>
    </row>
    <row r="147" spans="1:10">
      <c r="A147" s="44">
        <v>115</v>
      </c>
      <c r="B147" s="44">
        <f t="shared" si="28"/>
        <v>0</v>
      </c>
      <c r="C147" s="44"/>
      <c r="D147" s="44">
        <f t="shared" si="25"/>
        <v>0</v>
      </c>
      <c r="E147" s="44"/>
      <c r="F147" s="44">
        <f t="shared" si="26"/>
        <v>1</v>
      </c>
      <c r="G147" s="44"/>
      <c r="H147" s="44">
        <f t="shared" si="27"/>
        <v>0</v>
      </c>
      <c r="I147" s="44"/>
      <c r="J147" s="44" t="str">
        <f t="shared" si="29"/>
        <v/>
      </c>
    </row>
    <row r="148" spans="1:10">
      <c r="A148" s="44">
        <v>116</v>
      </c>
      <c r="B148" s="44">
        <f t="shared" si="28"/>
        <v>0</v>
      </c>
      <c r="C148" s="44"/>
      <c r="D148" s="44">
        <f t="shared" si="25"/>
        <v>0</v>
      </c>
      <c r="E148" s="44"/>
      <c r="F148" s="44">
        <f t="shared" si="26"/>
        <v>1</v>
      </c>
      <c r="G148" s="44"/>
      <c r="H148" s="44">
        <f t="shared" si="27"/>
        <v>0</v>
      </c>
      <c r="I148" s="44"/>
      <c r="J148" s="44" t="str">
        <f t="shared" si="29"/>
        <v/>
      </c>
    </row>
    <row r="149" spans="1:10">
      <c r="A149" s="44">
        <v>117</v>
      </c>
      <c r="B149" s="44">
        <f t="shared" si="28"/>
        <v>0</v>
      </c>
      <c r="C149" s="44"/>
      <c r="D149" s="44">
        <f t="shared" si="25"/>
        <v>0</v>
      </c>
      <c r="E149" s="44"/>
      <c r="F149" s="44">
        <f t="shared" si="26"/>
        <v>1</v>
      </c>
      <c r="G149" s="44"/>
      <c r="H149" s="44">
        <f t="shared" si="27"/>
        <v>0</v>
      </c>
      <c r="I149" s="44"/>
      <c r="J149" s="44" t="str">
        <f t="shared" si="29"/>
        <v/>
      </c>
    </row>
    <row r="150" spans="1:10">
      <c r="A150" s="44">
        <v>118</v>
      </c>
      <c r="B150" s="44">
        <f t="shared" si="28"/>
        <v>0</v>
      </c>
      <c r="C150" s="44"/>
      <c r="D150" s="44">
        <f t="shared" si="25"/>
        <v>0</v>
      </c>
      <c r="E150" s="44"/>
      <c r="F150" s="44">
        <f t="shared" si="26"/>
        <v>1</v>
      </c>
      <c r="G150" s="44"/>
      <c r="H150" s="44">
        <f t="shared" si="27"/>
        <v>0</v>
      </c>
      <c r="I150" s="44"/>
      <c r="J150" s="44" t="str">
        <f t="shared" si="29"/>
        <v/>
      </c>
    </row>
    <row r="151" spans="1:10">
      <c r="A151" s="44">
        <v>119</v>
      </c>
      <c r="B151" s="44">
        <f t="shared" si="28"/>
        <v>0</v>
      </c>
      <c r="C151" s="44"/>
      <c r="D151" s="44">
        <f t="shared" si="25"/>
        <v>0</v>
      </c>
      <c r="E151" s="44"/>
      <c r="F151" s="44">
        <f t="shared" si="26"/>
        <v>1</v>
      </c>
      <c r="G151" s="44"/>
      <c r="H151" s="44">
        <f t="shared" si="27"/>
        <v>0</v>
      </c>
      <c r="I151" s="44"/>
      <c r="J151" s="44" t="str">
        <f t="shared" si="29"/>
        <v/>
      </c>
    </row>
    <row r="152" spans="1:10">
      <c r="A152" s="44">
        <v>120</v>
      </c>
      <c r="B152" s="44">
        <f t="shared" si="28"/>
        <v>0</v>
      </c>
      <c r="C152" s="44"/>
      <c r="D152" s="44">
        <f t="shared" si="25"/>
        <v>0</v>
      </c>
      <c r="E152" s="44"/>
      <c r="F152" s="44">
        <f t="shared" si="26"/>
        <v>1</v>
      </c>
      <c r="G152" s="44"/>
      <c r="H152" s="44">
        <f t="shared" si="27"/>
        <v>0</v>
      </c>
      <c r="I152" s="44"/>
      <c r="J152" s="44" t="str">
        <f t="shared" si="29"/>
        <v/>
      </c>
    </row>
    <row r="153" spans="1:10">
      <c r="B153">
        <v>110</v>
      </c>
      <c r="C153" t="str">
        <f t="shared" ref="C153:C172" si="30">MID($B$37,B153,1)</f>
        <v/>
      </c>
    </row>
    <row r="154" spans="1:10">
      <c r="B154">
        <v>111</v>
      </c>
      <c r="C154" t="str">
        <f t="shared" si="30"/>
        <v/>
      </c>
    </row>
    <row r="155" spans="1:10">
      <c r="B155">
        <v>112</v>
      </c>
      <c r="C155" t="str">
        <f t="shared" si="30"/>
        <v/>
      </c>
    </row>
    <row r="156" spans="1:10">
      <c r="B156">
        <v>113</v>
      </c>
      <c r="C156" t="str">
        <f t="shared" si="30"/>
        <v/>
      </c>
    </row>
    <row r="157" spans="1:10">
      <c r="B157">
        <v>114</v>
      </c>
      <c r="C157" t="str">
        <f t="shared" si="30"/>
        <v/>
      </c>
    </row>
    <row r="158" spans="1:10">
      <c r="B158">
        <v>115</v>
      </c>
      <c r="C158" t="str">
        <f t="shared" si="30"/>
        <v/>
      </c>
    </row>
    <row r="159" spans="1:10">
      <c r="B159">
        <v>116</v>
      </c>
      <c r="C159" t="str">
        <f t="shared" si="30"/>
        <v/>
      </c>
    </row>
    <row r="160" spans="1:10">
      <c r="B160">
        <v>117</v>
      </c>
      <c r="C160" t="str">
        <f t="shared" si="30"/>
        <v/>
      </c>
    </row>
    <row r="161" spans="2:3">
      <c r="B161">
        <v>118</v>
      </c>
      <c r="C161" t="str">
        <f t="shared" si="30"/>
        <v/>
      </c>
    </row>
    <row r="162" spans="2:3">
      <c r="B162">
        <v>119</v>
      </c>
      <c r="C162" t="str">
        <f t="shared" si="30"/>
        <v/>
      </c>
    </row>
    <row r="163" spans="2:3">
      <c r="B163">
        <v>120</v>
      </c>
      <c r="C163" t="str">
        <f t="shared" si="30"/>
        <v/>
      </c>
    </row>
    <row r="164" spans="2:3">
      <c r="B164">
        <v>121</v>
      </c>
      <c r="C164" t="str">
        <f t="shared" si="30"/>
        <v/>
      </c>
    </row>
    <row r="165" spans="2:3">
      <c r="B165">
        <v>122</v>
      </c>
      <c r="C165" t="str">
        <f t="shared" si="30"/>
        <v/>
      </c>
    </row>
    <row r="166" spans="2:3">
      <c r="B166">
        <v>123</v>
      </c>
      <c r="C166" t="str">
        <f t="shared" si="30"/>
        <v/>
      </c>
    </row>
    <row r="167" spans="2:3">
      <c r="B167">
        <v>124</v>
      </c>
      <c r="C167" t="str">
        <f t="shared" si="30"/>
        <v/>
      </c>
    </row>
    <row r="168" spans="2:3">
      <c r="B168">
        <v>125</v>
      </c>
      <c r="C168" t="str">
        <f t="shared" si="30"/>
        <v/>
      </c>
    </row>
    <row r="169" spans="2:3">
      <c r="B169">
        <v>126</v>
      </c>
      <c r="C169" t="str">
        <f t="shared" si="30"/>
        <v/>
      </c>
    </row>
    <row r="170" spans="2:3">
      <c r="B170">
        <v>127</v>
      </c>
      <c r="C170" t="str">
        <f t="shared" si="30"/>
        <v/>
      </c>
    </row>
    <row r="171" spans="2:3">
      <c r="B171">
        <v>128</v>
      </c>
      <c r="C171" t="str">
        <f t="shared" si="30"/>
        <v/>
      </c>
    </row>
    <row r="172" spans="2:3">
      <c r="B172">
        <v>129</v>
      </c>
      <c r="C172" t="str">
        <f t="shared" si="30"/>
        <v/>
      </c>
    </row>
    <row r="173" spans="2:3">
      <c r="B173">
        <v>130</v>
      </c>
      <c r="C173" t="str">
        <f t="shared" ref="C173:C236" si="31">MID($B$37,B173,1)</f>
        <v/>
      </c>
    </row>
    <row r="174" spans="2:3">
      <c r="B174">
        <v>131</v>
      </c>
      <c r="C174" t="str">
        <f t="shared" si="31"/>
        <v/>
      </c>
    </row>
    <row r="175" spans="2:3">
      <c r="B175">
        <v>132</v>
      </c>
      <c r="C175" t="str">
        <f t="shared" si="31"/>
        <v/>
      </c>
    </row>
    <row r="176" spans="2:3">
      <c r="B176">
        <v>133</v>
      </c>
      <c r="C176" t="str">
        <f t="shared" si="31"/>
        <v/>
      </c>
    </row>
    <row r="177" spans="2:3">
      <c r="B177">
        <v>134</v>
      </c>
      <c r="C177" t="str">
        <f t="shared" si="31"/>
        <v/>
      </c>
    </row>
    <row r="178" spans="2:3">
      <c r="B178">
        <v>135</v>
      </c>
      <c r="C178" t="str">
        <f t="shared" si="31"/>
        <v/>
      </c>
    </row>
    <row r="179" spans="2:3">
      <c r="B179">
        <v>136</v>
      </c>
      <c r="C179" t="str">
        <f t="shared" si="31"/>
        <v/>
      </c>
    </row>
    <row r="180" spans="2:3">
      <c r="B180">
        <v>137</v>
      </c>
      <c r="C180" t="str">
        <f t="shared" si="31"/>
        <v/>
      </c>
    </row>
    <row r="181" spans="2:3">
      <c r="B181">
        <v>138</v>
      </c>
      <c r="C181" t="str">
        <f t="shared" si="31"/>
        <v/>
      </c>
    </row>
    <row r="182" spans="2:3">
      <c r="B182">
        <v>139</v>
      </c>
      <c r="C182" t="str">
        <f t="shared" si="31"/>
        <v/>
      </c>
    </row>
    <row r="183" spans="2:3">
      <c r="B183">
        <v>140</v>
      </c>
      <c r="C183" t="str">
        <f t="shared" si="31"/>
        <v/>
      </c>
    </row>
    <row r="184" spans="2:3">
      <c r="B184">
        <v>141</v>
      </c>
      <c r="C184" t="str">
        <f t="shared" si="31"/>
        <v/>
      </c>
    </row>
    <row r="185" spans="2:3">
      <c r="B185">
        <v>142</v>
      </c>
      <c r="C185" t="str">
        <f t="shared" si="31"/>
        <v/>
      </c>
    </row>
    <row r="186" spans="2:3">
      <c r="B186">
        <v>143</v>
      </c>
      <c r="C186" t="str">
        <f t="shared" si="31"/>
        <v/>
      </c>
    </row>
    <row r="187" spans="2:3">
      <c r="B187">
        <v>144</v>
      </c>
      <c r="C187" t="str">
        <f t="shared" si="31"/>
        <v/>
      </c>
    </row>
    <row r="188" spans="2:3">
      <c r="B188">
        <v>145</v>
      </c>
      <c r="C188" t="str">
        <f t="shared" si="31"/>
        <v/>
      </c>
    </row>
    <row r="189" spans="2:3">
      <c r="B189">
        <v>146</v>
      </c>
      <c r="C189" t="str">
        <f t="shared" si="31"/>
        <v/>
      </c>
    </row>
    <row r="190" spans="2:3">
      <c r="B190">
        <v>147</v>
      </c>
      <c r="C190" t="str">
        <f t="shared" si="31"/>
        <v/>
      </c>
    </row>
    <row r="191" spans="2:3">
      <c r="B191">
        <v>148</v>
      </c>
      <c r="C191" t="str">
        <f t="shared" si="31"/>
        <v/>
      </c>
    </row>
    <row r="192" spans="2:3">
      <c r="B192">
        <v>149</v>
      </c>
      <c r="C192" t="str">
        <f t="shared" si="31"/>
        <v/>
      </c>
    </row>
    <row r="193" spans="2:3">
      <c r="B193">
        <v>150</v>
      </c>
      <c r="C193" t="str">
        <f t="shared" si="31"/>
        <v/>
      </c>
    </row>
    <row r="194" spans="2:3">
      <c r="B194">
        <v>151</v>
      </c>
      <c r="C194" t="str">
        <f t="shared" si="31"/>
        <v/>
      </c>
    </row>
    <row r="195" spans="2:3">
      <c r="B195">
        <v>152</v>
      </c>
      <c r="C195" t="str">
        <f t="shared" si="31"/>
        <v/>
      </c>
    </row>
    <row r="196" spans="2:3">
      <c r="B196">
        <v>153</v>
      </c>
      <c r="C196" t="str">
        <f t="shared" si="31"/>
        <v/>
      </c>
    </row>
    <row r="197" spans="2:3">
      <c r="B197">
        <v>154</v>
      </c>
      <c r="C197" t="str">
        <f t="shared" si="31"/>
        <v/>
      </c>
    </row>
    <row r="198" spans="2:3">
      <c r="B198">
        <v>155</v>
      </c>
      <c r="C198" t="str">
        <f t="shared" si="31"/>
        <v/>
      </c>
    </row>
    <row r="199" spans="2:3">
      <c r="B199">
        <v>156</v>
      </c>
      <c r="C199" t="str">
        <f t="shared" si="31"/>
        <v/>
      </c>
    </row>
    <row r="200" spans="2:3">
      <c r="B200">
        <v>157</v>
      </c>
      <c r="C200" t="str">
        <f t="shared" si="31"/>
        <v/>
      </c>
    </row>
    <row r="201" spans="2:3">
      <c r="B201">
        <v>158</v>
      </c>
      <c r="C201" t="str">
        <f t="shared" si="31"/>
        <v/>
      </c>
    </row>
    <row r="202" spans="2:3">
      <c r="B202">
        <v>159</v>
      </c>
      <c r="C202" t="str">
        <f t="shared" si="31"/>
        <v/>
      </c>
    </row>
    <row r="203" spans="2:3">
      <c r="B203">
        <v>160</v>
      </c>
      <c r="C203" t="str">
        <f t="shared" si="31"/>
        <v/>
      </c>
    </row>
    <row r="204" spans="2:3">
      <c r="B204">
        <v>161</v>
      </c>
      <c r="C204" t="str">
        <f t="shared" si="31"/>
        <v/>
      </c>
    </row>
    <row r="205" spans="2:3">
      <c r="B205">
        <v>162</v>
      </c>
      <c r="C205" t="str">
        <f t="shared" si="31"/>
        <v/>
      </c>
    </row>
    <row r="206" spans="2:3">
      <c r="B206">
        <v>163</v>
      </c>
      <c r="C206" t="str">
        <f t="shared" si="31"/>
        <v/>
      </c>
    </row>
    <row r="207" spans="2:3">
      <c r="B207">
        <v>164</v>
      </c>
      <c r="C207" t="str">
        <f t="shared" si="31"/>
        <v/>
      </c>
    </row>
    <row r="208" spans="2:3">
      <c r="B208">
        <v>165</v>
      </c>
      <c r="C208" t="str">
        <f t="shared" si="31"/>
        <v/>
      </c>
    </row>
    <row r="209" spans="2:3">
      <c r="B209">
        <v>166</v>
      </c>
      <c r="C209" t="str">
        <f t="shared" si="31"/>
        <v/>
      </c>
    </row>
    <row r="210" spans="2:3">
      <c r="B210">
        <v>167</v>
      </c>
      <c r="C210" t="str">
        <f t="shared" si="31"/>
        <v/>
      </c>
    </row>
    <row r="211" spans="2:3">
      <c r="B211">
        <v>168</v>
      </c>
      <c r="C211" t="str">
        <f t="shared" si="31"/>
        <v/>
      </c>
    </row>
    <row r="212" spans="2:3">
      <c r="B212">
        <v>169</v>
      </c>
      <c r="C212" t="str">
        <f t="shared" si="31"/>
        <v/>
      </c>
    </row>
    <row r="213" spans="2:3">
      <c r="B213">
        <v>170</v>
      </c>
      <c r="C213" t="str">
        <f t="shared" si="31"/>
        <v/>
      </c>
    </row>
    <row r="214" spans="2:3">
      <c r="B214">
        <v>171</v>
      </c>
      <c r="C214" t="str">
        <f t="shared" si="31"/>
        <v/>
      </c>
    </row>
    <row r="215" spans="2:3">
      <c r="B215">
        <v>172</v>
      </c>
      <c r="C215" t="str">
        <f t="shared" si="31"/>
        <v/>
      </c>
    </row>
    <row r="216" spans="2:3">
      <c r="B216">
        <v>173</v>
      </c>
      <c r="C216" t="str">
        <f t="shared" si="31"/>
        <v/>
      </c>
    </row>
    <row r="217" spans="2:3">
      <c r="B217">
        <v>174</v>
      </c>
      <c r="C217" t="str">
        <f t="shared" si="31"/>
        <v/>
      </c>
    </row>
    <row r="218" spans="2:3">
      <c r="B218">
        <v>175</v>
      </c>
      <c r="C218" t="str">
        <f t="shared" si="31"/>
        <v/>
      </c>
    </row>
    <row r="219" spans="2:3">
      <c r="B219">
        <v>176</v>
      </c>
      <c r="C219" t="str">
        <f t="shared" si="31"/>
        <v/>
      </c>
    </row>
    <row r="220" spans="2:3">
      <c r="B220">
        <v>177</v>
      </c>
      <c r="C220" t="str">
        <f t="shared" si="31"/>
        <v/>
      </c>
    </row>
    <row r="221" spans="2:3">
      <c r="B221">
        <v>178</v>
      </c>
      <c r="C221" t="str">
        <f t="shared" si="31"/>
        <v/>
      </c>
    </row>
    <row r="222" spans="2:3">
      <c r="B222">
        <v>179</v>
      </c>
      <c r="C222" t="str">
        <f t="shared" si="31"/>
        <v/>
      </c>
    </row>
    <row r="223" spans="2:3">
      <c r="B223">
        <v>180</v>
      </c>
      <c r="C223" t="str">
        <f t="shared" si="31"/>
        <v/>
      </c>
    </row>
    <row r="224" spans="2:3">
      <c r="B224">
        <v>181</v>
      </c>
      <c r="C224" t="str">
        <f t="shared" si="31"/>
        <v/>
      </c>
    </row>
    <row r="225" spans="2:3">
      <c r="B225">
        <v>182</v>
      </c>
      <c r="C225" t="str">
        <f t="shared" si="31"/>
        <v/>
      </c>
    </row>
    <row r="226" spans="2:3">
      <c r="B226">
        <v>183</v>
      </c>
      <c r="C226" t="str">
        <f t="shared" si="31"/>
        <v/>
      </c>
    </row>
    <row r="227" spans="2:3">
      <c r="B227">
        <v>184</v>
      </c>
      <c r="C227" t="str">
        <f t="shared" si="31"/>
        <v/>
      </c>
    </row>
    <row r="228" spans="2:3">
      <c r="B228">
        <v>185</v>
      </c>
      <c r="C228" t="str">
        <f t="shared" si="31"/>
        <v/>
      </c>
    </row>
    <row r="229" spans="2:3">
      <c r="B229">
        <v>186</v>
      </c>
      <c r="C229" t="str">
        <f t="shared" si="31"/>
        <v/>
      </c>
    </row>
    <row r="230" spans="2:3">
      <c r="B230">
        <v>187</v>
      </c>
      <c r="C230" t="str">
        <f t="shared" si="31"/>
        <v/>
      </c>
    </row>
    <row r="231" spans="2:3">
      <c r="B231">
        <v>188</v>
      </c>
      <c r="C231" t="str">
        <f t="shared" si="31"/>
        <v/>
      </c>
    </row>
    <row r="232" spans="2:3">
      <c r="B232">
        <v>189</v>
      </c>
      <c r="C232" t="str">
        <f t="shared" si="31"/>
        <v/>
      </c>
    </row>
    <row r="233" spans="2:3">
      <c r="B233">
        <v>190</v>
      </c>
      <c r="C233" t="str">
        <f t="shared" si="31"/>
        <v/>
      </c>
    </row>
    <row r="234" spans="2:3">
      <c r="B234">
        <v>191</v>
      </c>
      <c r="C234" t="str">
        <f t="shared" si="31"/>
        <v/>
      </c>
    </row>
    <row r="235" spans="2:3">
      <c r="B235">
        <v>192</v>
      </c>
      <c r="C235" t="str">
        <f t="shared" si="31"/>
        <v/>
      </c>
    </row>
    <row r="236" spans="2:3">
      <c r="B236">
        <v>193</v>
      </c>
      <c r="C236" t="str">
        <f t="shared" si="31"/>
        <v/>
      </c>
    </row>
    <row r="237" spans="2:3">
      <c r="B237">
        <v>194</v>
      </c>
      <c r="C237" t="str">
        <f t="shared" ref="C237:C281" si="32">MID($B$37,B237,1)</f>
        <v/>
      </c>
    </row>
    <row r="238" spans="2:3">
      <c r="B238">
        <v>195</v>
      </c>
      <c r="C238" t="str">
        <f t="shared" si="32"/>
        <v/>
      </c>
    </row>
    <row r="239" spans="2:3">
      <c r="B239">
        <v>196</v>
      </c>
      <c r="C239" t="str">
        <f t="shared" si="32"/>
        <v/>
      </c>
    </row>
    <row r="240" spans="2:3">
      <c r="B240">
        <v>197</v>
      </c>
      <c r="C240" t="str">
        <f t="shared" si="32"/>
        <v/>
      </c>
    </row>
    <row r="241" spans="2:3">
      <c r="B241">
        <v>198</v>
      </c>
      <c r="C241" t="str">
        <f t="shared" si="32"/>
        <v/>
      </c>
    </row>
    <row r="242" spans="2:3">
      <c r="B242">
        <v>199</v>
      </c>
      <c r="C242" t="str">
        <f t="shared" si="32"/>
        <v/>
      </c>
    </row>
    <row r="243" spans="2:3">
      <c r="B243">
        <v>200</v>
      </c>
      <c r="C243" t="str">
        <f t="shared" si="32"/>
        <v/>
      </c>
    </row>
    <row r="244" spans="2:3">
      <c r="B244">
        <v>201</v>
      </c>
      <c r="C244" t="str">
        <f t="shared" si="32"/>
        <v/>
      </c>
    </row>
    <row r="245" spans="2:3">
      <c r="B245">
        <v>202</v>
      </c>
      <c r="C245" t="str">
        <f t="shared" si="32"/>
        <v/>
      </c>
    </row>
    <row r="246" spans="2:3">
      <c r="B246">
        <v>203</v>
      </c>
      <c r="C246" t="str">
        <f t="shared" si="32"/>
        <v/>
      </c>
    </row>
    <row r="247" spans="2:3">
      <c r="B247">
        <v>204</v>
      </c>
      <c r="C247" t="str">
        <f t="shared" si="32"/>
        <v/>
      </c>
    </row>
    <row r="248" spans="2:3">
      <c r="B248">
        <v>205</v>
      </c>
      <c r="C248" t="str">
        <f t="shared" si="32"/>
        <v/>
      </c>
    </row>
    <row r="249" spans="2:3">
      <c r="B249">
        <v>206</v>
      </c>
      <c r="C249" t="str">
        <f t="shared" si="32"/>
        <v/>
      </c>
    </row>
    <row r="250" spans="2:3">
      <c r="B250">
        <v>207</v>
      </c>
      <c r="C250" t="str">
        <f t="shared" si="32"/>
        <v/>
      </c>
    </row>
    <row r="251" spans="2:3">
      <c r="B251">
        <v>208</v>
      </c>
      <c r="C251" t="str">
        <f t="shared" si="32"/>
        <v/>
      </c>
    </row>
    <row r="252" spans="2:3">
      <c r="B252">
        <v>209</v>
      </c>
      <c r="C252" t="str">
        <f t="shared" si="32"/>
        <v/>
      </c>
    </row>
    <row r="253" spans="2:3">
      <c r="B253">
        <v>210</v>
      </c>
      <c r="C253" t="str">
        <f t="shared" si="32"/>
        <v/>
      </c>
    </row>
    <row r="254" spans="2:3">
      <c r="B254">
        <v>211</v>
      </c>
      <c r="C254" t="str">
        <f t="shared" si="32"/>
        <v/>
      </c>
    </row>
    <row r="255" spans="2:3">
      <c r="B255">
        <v>212</v>
      </c>
      <c r="C255" t="str">
        <f t="shared" si="32"/>
        <v/>
      </c>
    </row>
    <row r="256" spans="2:3">
      <c r="B256">
        <v>213</v>
      </c>
      <c r="C256" t="str">
        <f t="shared" si="32"/>
        <v/>
      </c>
    </row>
    <row r="257" spans="2:3">
      <c r="B257">
        <v>214</v>
      </c>
      <c r="C257" t="str">
        <f t="shared" si="32"/>
        <v/>
      </c>
    </row>
    <row r="258" spans="2:3">
      <c r="B258">
        <v>215</v>
      </c>
      <c r="C258" t="str">
        <f t="shared" si="32"/>
        <v/>
      </c>
    </row>
    <row r="259" spans="2:3">
      <c r="B259">
        <v>216</v>
      </c>
      <c r="C259" t="str">
        <f t="shared" si="32"/>
        <v/>
      </c>
    </row>
    <row r="260" spans="2:3">
      <c r="B260">
        <v>217</v>
      </c>
      <c r="C260" t="str">
        <f t="shared" si="32"/>
        <v/>
      </c>
    </row>
    <row r="261" spans="2:3">
      <c r="B261">
        <v>218</v>
      </c>
      <c r="C261" t="str">
        <f t="shared" si="32"/>
        <v/>
      </c>
    </row>
    <row r="262" spans="2:3">
      <c r="B262">
        <v>219</v>
      </c>
      <c r="C262" t="str">
        <f t="shared" si="32"/>
        <v/>
      </c>
    </row>
    <row r="263" spans="2:3">
      <c r="B263">
        <v>220</v>
      </c>
      <c r="C263" t="str">
        <f t="shared" si="32"/>
        <v/>
      </c>
    </row>
    <row r="264" spans="2:3">
      <c r="B264">
        <v>221</v>
      </c>
      <c r="C264" t="str">
        <f t="shared" si="32"/>
        <v/>
      </c>
    </row>
    <row r="265" spans="2:3">
      <c r="B265">
        <v>222</v>
      </c>
      <c r="C265" t="str">
        <f t="shared" si="32"/>
        <v/>
      </c>
    </row>
    <row r="266" spans="2:3">
      <c r="B266">
        <v>223</v>
      </c>
      <c r="C266" t="str">
        <f t="shared" si="32"/>
        <v/>
      </c>
    </row>
    <row r="267" spans="2:3">
      <c r="B267">
        <v>224</v>
      </c>
      <c r="C267" t="str">
        <f t="shared" si="32"/>
        <v/>
      </c>
    </row>
    <row r="268" spans="2:3">
      <c r="B268">
        <v>225</v>
      </c>
      <c r="C268" t="str">
        <f t="shared" si="32"/>
        <v/>
      </c>
    </row>
    <row r="269" spans="2:3">
      <c r="B269">
        <v>226</v>
      </c>
      <c r="C269" t="str">
        <f t="shared" si="32"/>
        <v/>
      </c>
    </row>
    <row r="270" spans="2:3">
      <c r="B270">
        <v>227</v>
      </c>
      <c r="C270" t="str">
        <f t="shared" si="32"/>
        <v/>
      </c>
    </row>
    <row r="271" spans="2:3">
      <c r="B271">
        <v>228</v>
      </c>
      <c r="C271" t="str">
        <f t="shared" si="32"/>
        <v/>
      </c>
    </row>
    <row r="272" spans="2:3">
      <c r="B272">
        <v>229</v>
      </c>
      <c r="C272" t="str">
        <f t="shared" si="32"/>
        <v/>
      </c>
    </row>
    <row r="273" spans="2:3">
      <c r="B273">
        <v>230</v>
      </c>
      <c r="C273" t="str">
        <f t="shared" si="32"/>
        <v/>
      </c>
    </row>
    <row r="274" spans="2:3">
      <c r="B274">
        <v>231</v>
      </c>
      <c r="C274" t="str">
        <f t="shared" si="32"/>
        <v/>
      </c>
    </row>
    <row r="275" spans="2:3">
      <c r="B275">
        <v>232</v>
      </c>
      <c r="C275" t="str">
        <f t="shared" si="32"/>
        <v/>
      </c>
    </row>
    <row r="276" spans="2:3">
      <c r="B276">
        <v>233</v>
      </c>
      <c r="C276" t="str">
        <f t="shared" si="32"/>
        <v/>
      </c>
    </row>
    <row r="277" spans="2:3">
      <c r="B277">
        <v>234</v>
      </c>
      <c r="C277" t="str">
        <f t="shared" si="32"/>
        <v/>
      </c>
    </row>
    <row r="278" spans="2:3">
      <c r="B278">
        <v>235</v>
      </c>
      <c r="C278" t="str">
        <f t="shared" si="32"/>
        <v/>
      </c>
    </row>
    <row r="279" spans="2:3">
      <c r="B279">
        <v>236</v>
      </c>
      <c r="C279" t="str">
        <f t="shared" si="32"/>
        <v/>
      </c>
    </row>
    <row r="280" spans="2:3">
      <c r="B280">
        <v>237</v>
      </c>
      <c r="C280" t="str">
        <f t="shared" si="32"/>
        <v/>
      </c>
    </row>
    <row r="281" spans="2:3">
      <c r="B281">
        <v>238</v>
      </c>
      <c r="C281" t="str">
        <f t="shared" si="32"/>
        <v/>
      </c>
    </row>
  </sheetData>
  <mergeCells count="24">
    <mergeCell ref="X28:X30"/>
    <mergeCell ref="AB26:AB28"/>
    <mergeCell ref="X21:X23"/>
    <mergeCell ref="AH7:AH10"/>
    <mergeCell ref="AF7:AF10"/>
    <mergeCell ref="AD26:AI28"/>
    <mergeCell ref="Y29:AA29"/>
    <mergeCell ref="Y26:AA28"/>
    <mergeCell ref="AI7:AI10"/>
    <mergeCell ref="AK8:AK14"/>
    <mergeCell ref="AB7:AC10"/>
    <mergeCell ref="B3:B4"/>
    <mergeCell ref="B5:AR5"/>
    <mergeCell ref="Y11:Z23"/>
    <mergeCell ref="AB11:AC23"/>
    <mergeCell ref="AE11:AE23"/>
    <mergeCell ref="AF11:AF23"/>
    <mergeCell ref="AH11:AH23"/>
    <mergeCell ref="AI11:AI23"/>
    <mergeCell ref="AA21:AA23"/>
    <mergeCell ref="AG17:AG23"/>
    <mergeCell ref="AL7:AL19"/>
    <mergeCell ref="Y7:Z10"/>
    <mergeCell ref="AE7:AE10"/>
  </mergeCells>
  <phoneticPr fontId="1"/>
  <printOptions horizontalCentered="1" verticalCentered="1"/>
  <pageMargins left="0.39370078740157483" right="0.59055118110236227" top="0.47244094488188981" bottom="0.39370078740157483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508"/>
  <sheetViews>
    <sheetView showGridLines="0" topLeftCell="S1" zoomScale="75" zoomScaleNormal="75" workbookViewId="0">
      <selection activeCell="T1" sqref="T1"/>
    </sheetView>
  </sheetViews>
  <sheetFormatPr defaultRowHeight="13.5"/>
  <cols>
    <col min="1" max="1" width="6.25" customWidth="1"/>
    <col min="2" max="2" width="6.125" customWidth="1"/>
    <col min="3" max="3" width="2.125" customWidth="1"/>
    <col min="4" max="4" width="6.125" customWidth="1"/>
    <col min="5" max="5" width="2.125" customWidth="1"/>
    <col min="6" max="6" width="6.125" customWidth="1"/>
    <col min="7" max="7" width="2.125" customWidth="1"/>
    <col min="8" max="8" width="6.125" customWidth="1"/>
    <col min="9" max="9" width="2.125" customWidth="1"/>
    <col min="10" max="10" width="6.125" customWidth="1"/>
    <col min="11" max="11" width="2.125" customWidth="1"/>
    <col min="12" max="12" width="6.125" customWidth="1"/>
    <col min="13" max="13" width="2.125" customWidth="1"/>
    <col min="14" max="14" width="6.125" customWidth="1"/>
    <col min="15" max="15" width="2.125" customWidth="1"/>
    <col min="16" max="16" width="6.125" customWidth="1"/>
    <col min="17" max="17" width="1.875" customWidth="1"/>
    <col min="18" max="18" width="6.125" customWidth="1"/>
    <col min="19" max="19" width="2.125" customWidth="1"/>
    <col min="20" max="20" width="6.125" customWidth="1"/>
    <col min="21" max="21" width="2.125" customWidth="1"/>
    <col min="22" max="22" width="6.25" customWidth="1"/>
    <col min="23" max="23" width="6.125" customWidth="1"/>
    <col min="24" max="24" width="2.125" customWidth="1"/>
    <col min="25" max="25" width="6.125" customWidth="1"/>
    <col min="26" max="26" width="2.125" customWidth="1"/>
    <col min="27" max="27" width="6.125" customWidth="1"/>
    <col min="28" max="28" width="2.125" customWidth="1"/>
    <col min="29" max="29" width="6.125" customWidth="1"/>
    <col min="30" max="30" width="2.125" customWidth="1"/>
    <col min="31" max="31" width="6.125" customWidth="1"/>
    <col min="32" max="32" width="2.125" customWidth="1"/>
    <col min="33" max="33" width="6.125" customWidth="1"/>
    <col min="34" max="34" width="2.125" customWidth="1"/>
    <col min="35" max="35" width="6.125" customWidth="1"/>
    <col min="36" max="36" width="2.125" customWidth="1"/>
    <col min="37" max="37" width="6.125" customWidth="1"/>
    <col min="38" max="38" width="2.125" customWidth="1"/>
    <col min="39" max="39" width="6.125" customWidth="1"/>
    <col min="40" max="40" width="2.125" customWidth="1"/>
    <col min="41" max="41" width="6.125" customWidth="1"/>
    <col min="42" max="42" width="2.125" customWidth="1"/>
    <col min="43" max="43" width="4" customWidth="1"/>
    <col min="44" max="44" width="4.5" customWidth="1"/>
  </cols>
  <sheetData>
    <row r="1" spans="1:47" ht="29.25" customHeight="1">
      <c r="A1" s="43" t="s">
        <v>16</v>
      </c>
      <c r="B1" s="44">
        <f>D1+1</f>
        <v>30</v>
      </c>
      <c r="C1" s="44"/>
      <c r="D1" s="44">
        <f>F1+1</f>
        <v>29</v>
      </c>
      <c r="E1" s="44"/>
      <c r="F1" s="44">
        <f>H1+1</f>
        <v>28</v>
      </c>
      <c r="G1" s="44"/>
      <c r="H1" s="44">
        <f>J1+1</f>
        <v>27</v>
      </c>
      <c r="I1" s="44"/>
      <c r="J1" s="44">
        <f>L1+1</f>
        <v>26</v>
      </c>
      <c r="K1" s="44"/>
      <c r="L1" s="44">
        <f>N1+1</f>
        <v>25</v>
      </c>
      <c r="M1" s="44"/>
      <c r="N1" s="44">
        <f>P1+1</f>
        <v>24</v>
      </c>
      <c r="O1" s="44"/>
      <c r="P1" s="44">
        <f>R1+1</f>
        <v>23</v>
      </c>
      <c r="Q1" s="44"/>
      <c r="R1" s="44">
        <f>T1+1</f>
        <v>22</v>
      </c>
      <c r="S1" s="44"/>
      <c r="T1" s="44">
        <f>W1+1</f>
        <v>21</v>
      </c>
      <c r="U1" s="44"/>
      <c r="V1" s="44"/>
      <c r="W1" s="44">
        <f>Y1+1</f>
        <v>20</v>
      </c>
      <c r="X1" s="44"/>
      <c r="Y1" s="44">
        <f>AA1+1</f>
        <v>19</v>
      </c>
      <c r="Z1" s="44"/>
      <c r="AA1" s="44">
        <f>AC1+1</f>
        <v>18</v>
      </c>
      <c r="AB1" s="44"/>
      <c r="AC1" s="44">
        <f>AE1+1</f>
        <v>17</v>
      </c>
      <c r="AD1" s="44"/>
      <c r="AE1" s="44">
        <f>AG1+1</f>
        <v>16</v>
      </c>
      <c r="AF1" s="44"/>
      <c r="AG1" s="44">
        <f>AI1+1</f>
        <v>15</v>
      </c>
      <c r="AH1" s="44"/>
      <c r="AI1" s="44">
        <f>AK1+1</f>
        <v>14</v>
      </c>
      <c r="AJ1" s="44"/>
      <c r="AK1" s="44">
        <f>AM1+1</f>
        <v>13</v>
      </c>
      <c r="AL1" s="44"/>
      <c r="AM1" s="44">
        <f>AO1+1</f>
        <v>12</v>
      </c>
      <c r="AN1" s="44"/>
      <c r="AO1" s="44">
        <v>11</v>
      </c>
      <c r="AP1" s="44"/>
      <c r="AQ1" s="44"/>
      <c r="AR1" s="44"/>
      <c r="AS1" s="44"/>
      <c r="AT1" s="44"/>
    </row>
    <row r="2" spans="1:47" ht="29.25" customHeight="1" thickBot="1">
      <c r="A2" s="4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</row>
    <row r="3" spans="1:47" ht="24">
      <c r="A3" s="57"/>
      <c r="B3" s="126"/>
      <c r="C3" s="58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</row>
    <row r="4" spans="1:47" ht="24.75" thickBot="1">
      <c r="A4" s="59"/>
      <c r="B4" s="126"/>
      <c r="C4" s="58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</row>
    <row r="5" spans="1:47" ht="197.25" customHeight="1">
      <c r="A5" s="56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56"/>
      <c r="AT5" s="56"/>
    </row>
    <row r="6" spans="1:47" ht="21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</row>
    <row r="7" spans="1:47" ht="14.25" customHeight="1">
      <c r="AQ7" s="123"/>
    </row>
    <row r="8" spans="1:47">
      <c r="R8" s="7"/>
      <c r="S8" s="7">
        <v>3</v>
      </c>
      <c r="T8" s="7"/>
      <c r="AM8" s="7"/>
      <c r="AN8" s="7">
        <v>2</v>
      </c>
      <c r="AO8" s="7"/>
      <c r="AQ8" s="123"/>
    </row>
    <row r="9" spans="1:47" ht="14.25" thickBot="1">
      <c r="AQ9" s="123"/>
    </row>
    <row r="10" spans="1:47" ht="36.75" customHeight="1">
      <c r="A10">
        <v>1</v>
      </c>
      <c r="B10" s="12" t="str">
        <f>MID(INDEX('様式1-1'!行毎,B$1,1),$A10,1)</f>
        <v/>
      </c>
      <c r="C10" s="13"/>
      <c r="D10" s="23" t="str">
        <f>MID(INDEX('様式1-1'!行毎,D$1,1),$A10,1)</f>
        <v/>
      </c>
      <c r="E10" s="13"/>
      <c r="F10" s="23" t="str">
        <f>MID(INDEX('様式1-1'!行毎,F$1,1),$A10,1)</f>
        <v/>
      </c>
      <c r="G10" s="13"/>
      <c r="H10" s="23" t="str">
        <f>MID(INDEX('様式1-1'!行毎,H$1,1),$A10,1)</f>
        <v/>
      </c>
      <c r="I10" s="13"/>
      <c r="J10" s="23" t="str">
        <f>MID(INDEX('様式1-1'!行毎,J$1,1),$A10,1)</f>
        <v/>
      </c>
      <c r="K10" s="13"/>
      <c r="L10" s="23" t="str">
        <f>MID(INDEX('様式1-1'!行毎,L$1,1),$A10,1)</f>
        <v/>
      </c>
      <c r="M10" s="13"/>
      <c r="N10" s="23" t="str">
        <f>MID(INDEX('様式1-1'!行毎,N$1,1),$A10,1)</f>
        <v/>
      </c>
      <c r="O10" s="13"/>
      <c r="P10" s="23" t="str">
        <f>MID(INDEX('様式1-1'!行毎,P$1,1),$A10,1)</f>
        <v/>
      </c>
      <c r="Q10" s="13"/>
      <c r="R10" s="23" t="str">
        <f>MID(INDEX('様式1-1'!行毎,R$1,1),$A10,1)</f>
        <v/>
      </c>
      <c r="S10" s="13"/>
      <c r="T10" s="23" t="str">
        <f>MID(INDEX('様式1-1'!行毎,T$1,1),$A10,1)</f>
        <v/>
      </c>
      <c r="U10" s="18"/>
      <c r="V10" s="19"/>
      <c r="W10" s="12" t="str">
        <f>MID(INDEX('様式1-1'!行毎,W$1,1),$A10,1)</f>
        <v/>
      </c>
      <c r="X10" s="13"/>
      <c r="Y10" s="23" t="str">
        <f>MID(INDEX('様式1-1'!行毎,Y$1,1),$A10,1)</f>
        <v/>
      </c>
      <c r="Z10" s="13"/>
      <c r="AA10" s="23" t="str">
        <f>MID(INDEX('様式1-1'!行毎,AA$1,1),$A10,1)</f>
        <v/>
      </c>
      <c r="AB10" s="13"/>
      <c r="AC10" s="23" t="str">
        <f>MID(INDEX('様式1-1'!行毎,AC$1,1),$A10,1)</f>
        <v/>
      </c>
      <c r="AD10" s="13"/>
      <c r="AE10" s="23" t="str">
        <f>MID(INDEX('様式1-1'!行毎,AE$1,1),$A10,1)</f>
        <v/>
      </c>
      <c r="AF10" s="13"/>
      <c r="AG10" s="23" t="str">
        <f>MID(INDEX('様式1-1'!行毎,AG$1,1),$A10,1)</f>
        <v/>
      </c>
      <c r="AH10" s="13"/>
      <c r="AI10" s="23" t="str">
        <f>MID(INDEX('様式1-1'!行毎,AI$1,1),$A10,1)</f>
        <v/>
      </c>
      <c r="AJ10" s="13"/>
      <c r="AK10" s="23" t="str">
        <f>MID(INDEX('様式1-1'!行毎,AK$1,1),$A10,1)</f>
        <v/>
      </c>
      <c r="AL10" s="13"/>
      <c r="AM10" s="23" t="str">
        <f>MID(INDEX('様式1-1'!行毎,AM$1,1),$A10,1)</f>
        <v/>
      </c>
      <c r="AN10" s="13"/>
      <c r="AO10" s="23" t="str">
        <f>MID(INDEX('様式1-1'!行毎,AO$1,1),$A10,1)</f>
        <v/>
      </c>
      <c r="AP10" s="2"/>
      <c r="AQ10" s="123"/>
      <c r="AU10">
        <f>+'様式1-1'!B33</f>
        <v>0</v>
      </c>
    </row>
    <row r="11" spans="1:47" ht="36.75" customHeight="1">
      <c r="A11">
        <v>2</v>
      </c>
      <c r="B11" s="14" t="str">
        <f>MID(INDEX('様式1-1'!行毎,B$1,1),$A11,1)</f>
        <v/>
      </c>
      <c r="C11" s="15"/>
      <c r="D11" s="24" t="str">
        <f>MID(INDEX('様式1-1'!行毎,D$1,1),$A11,1)</f>
        <v/>
      </c>
      <c r="E11" s="15"/>
      <c r="F11" s="24" t="str">
        <f>MID(INDEX('様式1-1'!行毎,F$1,1),$A11,1)</f>
        <v/>
      </c>
      <c r="G11" s="15"/>
      <c r="H11" s="24" t="str">
        <f>MID(INDEX('様式1-1'!行毎,H$1,1),$A11,1)</f>
        <v/>
      </c>
      <c r="I11" s="15"/>
      <c r="J11" s="24" t="str">
        <f>MID(INDEX('様式1-1'!行毎,J$1,1),$A11,1)</f>
        <v/>
      </c>
      <c r="K11" s="15"/>
      <c r="L11" s="24" t="str">
        <f>MID(INDEX('様式1-1'!行毎,L$1,1),$A11,1)</f>
        <v/>
      </c>
      <c r="M11" s="15"/>
      <c r="N11" s="24" t="str">
        <f>MID(INDEX('様式1-1'!行毎,N$1,1),$A11,1)</f>
        <v/>
      </c>
      <c r="O11" s="15"/>
      <c r="P11" s="24" t="str">
        <f>MID(INDEX('様式1-1'!行毎,P$1,1),$A11,1)</f>
        <v/>
      </c>
      <c r="Q11" s="15"/>
      <c r="R11" s="24" t="str">
        <f>MID(INDEX('様式1-1'!行毎,R$1,1),$A11,1)</f>
        <v/>
      </c>
      <c r="S11" s="15"/>
      <c r="T11" s="24" t="str">
        <f>MID(INDEX('様式1-1'!行毎,T$1,1),$A11,1)</f>
        <v/>
      </c>
      <c r="U11" s="21"/>
      <c r="V11" s="19"/>
      <c r="W11" s="14" t="str">
        <f>MID(INDEX('様式1-1'!行毎,W$1,1),$A11,1)</f>
        <v/>
      </c>
      <c r="X11" s="15"/>
      <c r="Y11" s="24" t="str">
        <f>MID(INDEX('様式1-1'!行毎,Y$1,1),$A11,1)</f>
        <v/>
      </c>
      <c r="Z11" s="15"/>
      <c r="AA11" s="24" t="str">
        <f>MID(INDEX('様式1-1'!行毎,AA$1,1),$A11,1)</f>
        <v/>
      </c>
      <c r="AB11" s="15"/>
      <c r="AC11" s="24" t="str">
        <f>MID(INDEX('様式1-1'!行毎,AC$1,1),$A11,1)</f>
        <v/>
      </c>
      <c r="AD11" s="15"/>
      <c r="AE11" s="24" t="str">
        <f>MID(INDEX('様式1-1'!行毎,AE$1,1),$A11,1)</f>
        <v/>
      </c>
      <c r="AF11" s="15"/>
      <c r="AG11" s="24" t="str">
        <f>MID(INDEX('様式1-1'!行毎,AG$1,1),$A11,1)</f>
        <v/>
      </c>
      <c r="AH11" s="15"/>
      <c r="AI11" s="24" t="str">
        <f>MID(INDEX('様式1-1'!行毎,AI$1,1),$A11,1)</f>
        <v/>
      </c>
      <c r="AJ11" s="15"/>
      <c r="AK11" s="24" t="str">
        <f>MID(INDEX('様式1-1'!行毎,AK$1,1),$A11,1)</f>
        <v/>
      </c>
      <c r="AL11" s="15"/>
      <c r="AM11" s="24" t="str">
        <f>MID(INDEX('様式1-1'!行毎,AM$1,1),$A11,1)</f>
        <v/>
      </c>
      <c r="AN11" s="15"/>
      <c r="AO11" s="24" t="str">
        <f>MID(INDEX('様式1-1'!行毎,AO$1,1),$A11,1)</f>
        <v/>
      </c>
      <c r="AP11" s="3"/>
      <c r="AQ11" s="123"/>
    </row>
    <row r="12" spans="1:47" ht="36.75" customHeight="1">
      <c r="A12">
        <v>3</v>
      </c>
      <c r="B12" s="14" t="str">
        <f>MID(INDEX('様式1-1'!行毎,B$1,1),$A12,1)</f>
        <v/>
      </c>
      <c r="C12" s="15"/>
      <c r="D12" s="24" t="str">
        <f>MID(INDEX('様式1-1'!行毎,D$1,1),$A12,1)</f>
        <v/>
      </c>
      <c r="E12" s="15"/>
      <c r="F12" s="24" t="str">
        <f>MID(INDEX('様式1-1'!行毎,F$1,1),$A12,1)</f>
        <v/>
      </c>
      <c r="G12" s="15"/>
      <c r="H12" s="24" t="str">
        <f>MID(INDEX('様式1-1'!行毎,H$1,1),$A12,1)</f>
        <v/>
      </c>
      <c r="I12" s="15"/>
      <c r="J12" s="24" t="str">
        <f>MID(INDEX('様式1-1'!行毎,J$1,1),$A12,1)</f>
        <v/>
      </c>
      <c r="K12" s="15"/>
      <c r="L12" s="24" t="str">
        <f>MID(INDEX('様式1-1'!行毎,L$1,1),$A12,1)</f>
        <v/>
      </c>
      <c r="M12" s="15"/>
      <c r="N12" s="24" t="str">
        <f>MID(INDEX('様式1-1'!行毎,N$1,1),$A12,1)</f>
        <v/>
      </c>
      <c r="O12" s="15"/>
      <c r="P12" s="24" t="str">
        <f>MID(INDEX('様式1-1'!行毎,P$1,1),$A12,1)</f>
        <v/>
      </c>
      <c r="Q12" s="15"/>
      <c r="R12" s="24" t="str">
        <f>MID(INDEX('様式1-1'!行毎,R$1,1),$A12,1)</f>
        <v/>
      </c>
      <c r="S12" s="15"/>
      <c r="T12" s="24" t="str">
        <f>MID(INDEX('様式1-1'!行毎,T$1,1),$A12,1)</f>
        <v/>
      </c>
      <c r="U12" s="21"/>
      <c r="V12" s="19"/>
      <c r="W12" s="14" t="str">
        <f>MID(INDEX('様式1-1'!行毎,W$1,1),$A12,1)</f>
        <v/>
      </c>
      <c r="X12" s="15"/>
      <c r="Y12" s="24" t="str">
        <f>MID(INDEX('様式1-1'!行毎,Y$1,1),$A12,1)</f>
        <v/>
      </c>
      <c r="Z12" s="15"/>
      <c r="AA12" s="24" t="str">
        <f>MID(INDEX('様式1-1'!行毎,AA$1,1),$A12,1)</f>
        <v/>
      </c>
      <c r="AB12" s="15"/>
      <c r="AC12" s="24" t="str">
        <f>MID(INDEX('様式1-1'!行毎,AC$1,1),$A12,1)</f>
        <v/>
      </c>
      <c r="AD12" s="15"/>
      <c r="AE12" s="24" t="str">
        <f>MID(INDEX('様式1-1'!行毎,AE$1,1),$A12,1)</f>
        <v/>
      </c>
      <c r="AF12" s="15"/>
      <c r="AG12" s="24" t="str">
        <f>MID(INDEX('様式1-1'!行毎,AG$1,1),$A12,1)</f>
        <v/>
      </c>
      <c r="AH12" s="15"/>
      <c r="AI12" s="24" t="str">
        <f>MID(INDEX('様式1-1'!行毎,AI$1,1),$A12,1)</f>
        <v/>
      </c>
      <c r="AJ12" s="15"/>
      <c r="AK12" s="24" t="str">
        <f>MID(INDEX('様式1-1'!行毎,AK$1,1),$A12,1)</f>
        <v/>
      </c>
      <c r="AL12" s="15"/>
      <c r="AM12" s="24" t="str">
        <f>MID(INDEX('様式1-1'!行毎,AM$1,1),$A12,1)</f>
        <v/>
      </c>
      <c r="AN12" s="15"/>
      <c r="AO12" s="24" t="str">
        <f>MID(INDEX('様式1-1'!行毎,AO$1,1),$A12,1)</f>
        <v/>
      </c>
      <c r="AP12" s="3"/>
      <c r="AQ12" s="123"/>
    </row>
    <row r="13" spans="1:47" ht="36.75" customHeight="1">
      <c r="A13">
        <v>4</v>
      </c>
      <c r="B13" s="14" t="str">
        <f>MID(INDEX('様式1-1'!行毎,B$1,1),$A13,1)</f>
        <v/>
      </c>
      <c r="C13" s="15"/>
      <c r="D13" s="24" t="str">
        <f>MID(INDEX('様式1-1'!行毎,D$1,1),$A13,1)</f>
        <v/>
      </c>
      <c r="E13" s="15"/>
      <c r="F13" s="24" t="str">
        <f>MID(INDEX('様式1-1'!行毎,F$1,1),$A13,1)</f>
        <v/>
      </c>
      <c r="G13" s="15"/>
      <c r="H13" s="24" t="str">
        <f>MID(INDEX('様式1-1'!行毎,H$1,1),$A13,1)</f>
        <v/>
      </c>
      <c r="I13" s="15"/>
      <c r="J13" s="24" t="str">
        <f>MID(INDEX('様式1-1'!行毎,J$1,1),$A13,1)</f>
        <v/>
      </c>
      <c r="K13" s="15"/>
      <c r="L13" s="24" t="str">
        <f>MID(INDEX('様式1-1'!行毎,L$1,1),$A13,1)</f>
        <v/>
      </c>
      <c r="M13" s="15"/>
      <c r="N13" s="24" t="str">
        <f>MID(INDEX('様式1-1'!行毎,N$1,1),$A13,1)</f>
        <v/>
      </c>
      <c r="O13" s="15"/>
      <c r="P13" s="24" t="str">
        <f>MID(INDEX('様式1-1'!行毎,P$1,1),$A13,1)</f>
        <v/>
      </c>
      <c r="Q13" s="15"/>
      <c r="R13" s="24" t="str">
        <f>MID(INDEX('様式1-1'!行毎,R$1,1),$A13,1)</f>
        <v/>
      </c>
      <c r="S13" s="15"/>
      <c r="T13" s="24" t="str">
        <f>MID(INDEX('様式1-1'!行毎,T$1,1),$A13,1)</f>
        <v/>
      </c>
      <c r="U13" s="21"/>
      <c r="V13" s="19"/>
      <c r="W13" s="14" t="str">
        <f>MID(INDEX('様式1-1'!行毎,W$1,1),$A13,1)</f>
        <v/>
      </c>
      <c r="X13" s="15"/>
      <c r="Y13" s="24" t="str">
        <f>MID(INDEX('様式1-1'!行毎,Y$1,1),$A13,1)</f>
        <v/>
      </c>
      <c r="Z13" s="15"/>
      <c r="AA13" s="24" t="str">
        <f>MID(INDEX('様式1-1'!行毎,AA$1,1),$A13,1)</f>
        <v/>
      </c>
      <c r="AB13" s="15"/>
      <c r="AC13" s="24" t="str">
        <f>MID(INDEX('様式1-1'!行毎,AC$1,1),$A13,1)</f>
        <v/>
      </c>
      <c r="AD13" s="15"/>
      <c r="AE13" s="24" t="str">
        <f>MID(INDEX('様式1-1'!行毎,AE$1,1),$A13,1)</f>
        <v/>
      </c>
      <c r="AF13" s="15"/>
      <c r="AG13" s="24" t="str">
        <f>MID(INDEX('様式1-1'!行毎,AG$1,1),$A13,1)</f>
        <v/>
      </c>
      <c r="AH13" s="15"/>
      <c r="AI13" s="24" t="str">
        <f>MID(INDEX('様式1-1'!行毎,AI$1,1),$A13,1)</f>
        <v/>
      </c>
      <c r="AJ13" s="15"/>
      <c r="AK13" s="24" t="str">
        <f>MID(INDEX('様式1-1'!行毎,AK$1,1),$A13,1)</f>
        <v/>
      </c>
      <c r="AL13" s="15"/>
      <c r="AM13" s="24" t="str">
        <f>MID(INDEX('様式1-1'!行毎,AM$1,1),$A13,1)</f>
        <v/>
      </c>
      <c r="AN13" s="15"/>
      <c r="AO13" s="24" t="str">
        <f>MID(INDEX('様式1-1'!行毎,AO$1,1),$A13,1)</f>
        <v/>
      </c>
      <c r="AP13" s="3"/>
      <c r="AQ13" s="123"/>
    </row>
    <row r="14" spans="1:47" ht="36.75" customHeight="1">
      <c r="A14">
        <v>5</v>
      </c>
      <c r="B14" s="14" t="str">
        <f>MID(INDEX('様式1-1'!行毎,B$1,1),$A14,1)</f>
        <v/>
      </c>
      <c r="C14" s="15"/>
      <c r="D14" s="24" t="str">
        <f>MID(INDEX('様式1-1'!行毎,D$1,1),$A14,1)</f>
        <v/>
      </c>
      <c r="E14" s="15"/>
      <c r="F14" s="24" t="str">
        <f>MID(INDEX('様式1-1'!行毎,F$1,1),$A14,1)</f>
        <v/>
      </c>
      <c r="G14" s="15"/>
      <c r="H14" s="24" t="str">
        <f>MID(INDEX('様式1-1'!行毎,H$1,1),$A14,1)</f>
        <v/>
      </c>
      <c r="I14" s="15"/>
      <c r="J14" s="24" t="str">
        <f>MID(INDEX('様式1-1'!行毎,J$1,1),$A14,1)</f>
        <v/>
      </c>
      <c r="K14" s="15"/>
      <c r="L14" s="24" t="str">
        <f>MID(INDEX('様式1-1'!行毎,L$1,1),$A14,1)</f>
        <v/>
      </c>
      <c r="M14" s="15"/>
      <c r="N14" s="24" t="str">
        <f>MID(INDEX('様式1-1'!行毎,N$1,1),$A14,1)</f>
        <v/>
      </c>
      <c r="O14" s="15"/>
      <c r="P14" s="24" t="str">
        <f>MID(INDEX('様式1-1'!行毎,P$1,1),$A14,1)</f>
        <v/>
      </c>
      <c r="Q14" s="15"/>
      <c r="R14" s="24" t="str">
        <f>MID(INDEX('様式1-1'!行毎,R$1,1),$A14,1)</f>
        <v/>
      </c>
      <c r="S14" s="15"/>
      <c r="T14" s="24" t="str">
        <f>MID(INDEX('様式1-1'!行毎,T$1,1),$A14,1)</f>
        <v/>
      </c>
      <c r="U14" s="21"/>
      <c r="V14" s="19"/>
      <c r="W14" s="14" t="str">
        <f>MID(INDEX('様式1-1'!行毎,W$1,1),$A14,1)</f>
        <v/>
      </c>
      <c r="X14" s="15"/>
      <c r="Y14" s="24" t="str">
        <f>MID(INDEX('様式1-1'!行毎,Y$1,1),$A14,1)</f>
        <v/>
      </c>
      <c r="Z14" s="15"/>
      <c r="AA14" s="24" t="str">
        <f>MID(INDEX('様式1-1'!行毎,AA$1,1),$A14,1)</f>
        <v/>
      </c>
      <c r="AB14" s="15"/>
      <c r="AC14" s="24" t="str">
        <f>MID(INDEX('様式1-1'!行毎,AC$1,1),$A14,1)</f>
        <v/>
      </c>
      <c r="AD14" s="15"/>
      <c r="AE14" s="24" t="str">
        <f>MID(INDEX('様式1-1'!行毎,AE$1,1),$A14,1)</f>
        <v/>
      </c>
      <c r="AF14" s="15"/>
      <c r="AG14" s="24" t="str">
        <f>MID(INDEX('様式1-1'!行毎,AG$1,1),$A14,1)</f>
        <v/>
      </c>
      <c r="AH14" s="15"/>
      <c r="AI14" s="24" t="str">
        <f>MID(INDEX('様式1-1'!行毎,AI$1,1),$A14,1)</f>
        <v/>
      </c>
      <c r="AJ14" s="15"/>
      <c r="AK14" s="24" t="str">
        <f>MID(INDEX('様式1-1'!行毎,AK$1,1),$A14,1)</f>
        <v/>
      </c>
      <c r="AL14" s="15"/>
      <c r="AM14" s="24" t="str">
        <f>MID(INDEX('様式1-1'!行毎,AM$1,1),$A14,1)</f>
        <v/>
      </c>
      <c r="AN14" s="15"/>
      <c r="AO14" s="24" t="str">
        <f>MID(INDEX('様式1-1'!行毎,AO$1,1),$A14,1)</f>
        <v/>
      </c>
      <c r="AP14" s="3"/>
      <c r="AQ14" s="123"/>
    </row>
    <row r="15" spans="1:47" ht="36.75" customHeight="1">
      <c r="A15">
        <v>6</v>
      </c>
      <c r="B15" s="14" t="str">
        <f>MID(INDEX('様式1-1'!行毎,B$1,1),$A15,1)</f>
        <v/>
      </c>
      <c r="C15" s="15"/>
      <c r="D15" s="24" t="str">
        <f>MID(INDEX('様式1-1'!行毎,D$1,1),$A15,1)</f>
        <v/>
      </c>
      <c r="E15" s="15"/>
      <c r="F15" s="24" t="str">
        <f>MID(INDEX('様式1-1'!行毎,F$1,1),$A15,1)</f>
        <v/>
      </c>
      <c r="G15" s="15"/>
      <c r="H15" s="24" t="str">
        <f>MID(INDEX('様式1-1'!行毎,H$1,1),$A15,1)</f>
        <v/>
      </c>
      <c r="I15" s="15"/>
      <c r="J15" s="24" t="str">
        <f>MID(INDEX('様式1-1'!行毎,J$1,1),$A15,1)</f>
        <v/>
      </c>
      <c r="K15" s="15"/>
      <c r="L15" s="24" t="str">
        <f>MID(INDEX('様式1-1'!行毎,L$1,1),$A15,1)</f>
        <v/>
      </c>
      <c r="M15" s="15"/>
      <c r="N15" s="24" t="str">
        <f>MID(INDEX('様式1-1'!行毎,N$1,1),$A15,1)</f>
        <v/>
      </c>
      <c r="O15" s="15"/>
      <c r="P15" s="24" t="str">
        <f>MID(INDEX('様式1-1'!行毎,P$1,1),$A15,1)</f>
        <v/>
      </c>
      <c r="Q15" s="15"/>
      <c r="R15" s="24" t="str">
        <f>MID(INDEX('様式1-1'!行毎,R$1,1),$A15,1)</f>
        <v/>
      </c>
      <c r="S15" s="15"/>
      <c r="T15" s="24" t="str">
        <f>MID(INDEX('様式1-1'!行毎,T$1,1),$A15,1)</f>
        <v/>
      </c>
      <c r="U15" s="21"/>
      <c r="V15" s="19"/>
      <c r="W15" s="14" t="str">
        <f>MID(INDEX('様式1-1'!行毎,W$1,1),$A15,1)</f>
        <v/>
      </c>
      <c r="X15" s="15"/>
      <c r="Y15" s="24" t="str">
        <f>MID(INDEX('様式1-1'!行毎,Y$1,1),$A15,1)</f>
        <v/>
      </c>
      <c r="Z15" s="15"/>
      <c r="AA15" s="24" t="str">
        <f>MID(INDEX('様式1-1'!行毎,AA$1,1),$A15,1)</f>
        <v/>
      </c>
      <c r="AB15" s="15"/>
      <c r="AC15" s="24" t="str">
        <f>MID(INDEX('様式1-1'!行毎,AC$1,1),$A15,1)</f>
        <v/>
      </c>
      <c r="AD15" s="15"/>
      <c r="AE15" s="24" t="str">
        <f>MID(INDEX('様式1-1'!行毎,AE$1,1),$A15,1)</f>
        <v/>
      </c>
      <c r="AF15" s="15"/>
      <c r="AG15" s="24" t="str">
        <f>MID(INDEX('様式1-1'!行毎,AG$1,1),$A15,1)</f>
        <v/>
      </c>
      <c r="AH15" s="15"/>
      <c r="AI15" s="24" t="str">
        <f>MID(INDEX('様式1-1'!行毎,AI$1,1),$A15,1)</f>
        <v/>
      </c>
      <c r="AJ15" s="15"/>
      <c r="AK15" s="24" t="str">
        <f>MID(INDEX('様式1-1'!行毎,AK$1,1),$A15,1)</f>
        <v/>
      </c>
      <c r="AL15" s="15"/>
      <c r="AM15" s="24" t="str">
        <f>MID(INDEX('様式1-1'!行毎,AM$1,1),$A15,1)</f>
        <v/>
      </c>
      <c r="AN15" s="15"/>
      <c r="AO15" s="24" t="str">
        <f>MID(INDEX('様式1-1'!行毎,AO$1,1),$A15,1)</f>
        <v/>
      </c>
      <c r="AP15" s="3"/>
      <c r="AQ15" s="123"/>
    </row>
    <row r="16" spans="1:47" ht="36.75" customHeight="1">
      <c r="A16">
        <v>7</v>
      </c>
      <c r="B16" s="14" t="str">
        <f>MID(INDEX('様式1-1'!行毎,B$1,1),$A16,1)</f>
        <v/>
      </c>
      <c r="C16" s="15"/>
      <c r="D16" s="24" t="str">
        <f>MID(INDEX('様式1-1'!行毎,D$1,1),$A16,1)</f>
        <v/>
      </c>
      <c r="E16" s="15"/>
      <c r="F16" s="24" t="str">
        <f>MID(INDEX('様式1-1'!行毎,F$1,1),$A16,1)</f>
        <v/>
      </c>
      <c r="G16" s="15"/>
      <c r="H16" s="24" t="str">
        <f>MID(INDEX('様式1-1'!行毎,H$1,1),$A16,1)</f>
        <v/>
      </c>
      <c r="I16" s="15"/>
      <c r="J16" s="24" t="str">
        <f>MID(INDEX('様式1-1'!行毎,J$1,1),$A16,1)</f>
        <v/>
      </c>
      <c r="K16" s="15"/>
      <c r="L16" s="24" t="str">
        <f>MID(INDEX('様式1-1'!行毎,L$1,1),$A16,1)</f>
        <v/>
      </c>
      <c r="M16" s="15"/>
      <c r="N16" s="24" t="str">
        <f>MID(INDEX('様式1-1'!行毎,N$1,1),$A16,1)</f>
        <v/>
      </c>
      <c r="O16" s="15"/>
      <c r="P16" s="24" t="str">
        <f>MID(INDEX('様式1-1'!行毎,P$1,1),$A16,1)</f>
        <v/>
      </c>
      <c r="Q16" s="15"/>
      <c r="R16" s="24" t="str">
        <f>MID(INDEX('様式1-1'!行毎,R$1,1),$A16,1)</f>
        <v/>
      </c>
      <c r="S16" s="15"/>
      <c r="T16" s="24" t="str">
        <f>MID(INDEX('様式1-1'!行毎,T$1,1),$A16,1)</f>
        <v/>
      </c>
      <c r="U16" s="21"/>
      <c r="V16" s="19"/>
      <c r="W16" s="14" t="str">
        <f>MID(INDEX('様式1-1'!行毎,W$1,1),$A16,1)</f>
        <v/>
      </c>
      <c r="X16" s="15"/>
      <c r="Y16" s="24" t="str">
        <f>MID(INDEX('様式1-1'!行毎,Y$1,1),$A16,1)</f>
        <v/>
      </c>
      <c r="Z16" s="15"/>
      <c r="AA16" s="24" t="str">
        <f>MID(INDEX('様式1-1'!行毎,AA$1,1),$A16,1)</f>
        <v/>
      </c>
      <c r="AB16" s="15"/>
      <c r="AC16" s="24" t="str">
        <f>MID(INDEX('様式1-1'!行毎,AC$1,1),$A16,1)</f>
        <v/>
      </c>
      <c r="AD16" s="15"/>
      <c r="AE16" s="24" t="str">
        <f>MID(INDEX('様式1-1'!行毎,AE$1,1),$A16,1)</f>
        <v/>
      </c>
      <c r="AF16" s="15"/>
      <c r="AG16" s="24" t="str">
        <f>MID(INDEX('様式1-1'!行毎,AG$1,1),$A16,1)</f>
        <v/>
      </c>
      <c r="AH16" s="15"/>
      <c r="AI16" s="24" t="str">
        <f>MID(INDEX('様式1-1'!行毎,AI$1,1),$A16,1)</f>
        <v/>
      </c>
      <c r="AJ16" s="15"/>
      <c r="AK16" s="24" t="str">
        <f>MID(INDEX('様式1-1'!行毎,AK$1,1),$A16,1)</f>
        <v/>
      </c>
      <c r="AL16" s="15"/>
      <c r="AM16" s="24" t="str">
        <f>MID(INDEX('様式1-1'!行毎,AM$1,1),$A16,1)</f>
        <v/>
      </c>
      <c r="AN16" s="15"/>
      <c r="AO16" s="24" t="str">
        <f>MID(INDEX('様式1-1'!行毎,AO$1,1),$A16,1)</f>
        <v/>
      </c>
      <c r="AP16" s="3"/>
      <c r="AQ16" s="123"/>
    </row>
    <row r="17" spans="1:43" ht="36.75" customHeight="1">
      <c r="A17">
        <v>8</v>
      </c>
      <c r="B17" s="14" t="str">
        <f>MID(INDEX('様式1-1'!行毎,B$1,1),$A17,1)</f>
        <v/>
      </c>
      <c r="C17" s="15"/>
      <c r="D17" s="24" t="str">
        <f>MID(INDEX('様式1-1'!行毎,D$1,1),$A17,1)</f>
        <v/>
      </c>
      <c r="E17" s="15"/>
      <c r="F17" s="24" t="str">
        <f>MID(INDEX('様式1-1'!行毎,F$1,1),$A17,1)</f>
        <v/>
      </c>
      <c r="G17" s="15"/>
      <c r="H17" s="24" t="str">
        <f>MID(INDEX('様式1-1'!行毎,H$1,1),$A17,1)</f>
        <v/>
      </c>
      <c r="I17" s="15"/>
      <c r="J17" s="24" t="str">
        <f>MID(INDEX('様式1-1'!行毎,J$1,1),$A17,1)</f>
        <v/>
      </c>
      <c r="K17" s="15"/>
      <c r="L17" s="24" t="str">
        <f>MID(INDEX('様式1-1'!行毎,L$1,1),$A17,1)</f>
        <v/>
      </c>
      <c r="M17" s="15"/>
      <c r="N17" s="24" t="str">
        <f>MID(INDEX('様式1-1'!行毎,N$1,1),$A17,1)</f>
        <v/>
      </c>
      <c r="O17" s="15"/>
      <c r="P17" s="24" t="str">
        <f>MID(INDEX('様式1-1'!行毎,P$1,1),$A17,1)</f>
        <v/>
      </c>
      <c r="Q17" s="15"/>
      <c r="R17" s="24" t="str">
        <f>MID(INDEX('様式1-1'!行毎,R$1,1),$A17,1)</f>
        <v/>
      </c>
      <c r="S17" s="15"/>
      <c r="T17" s="24" t="str">
        <f>MID(INDEX('様式1-1'!行毎,T$1,1),$A17,1)</f>
        <v/>
      </c>
      <c r="U17" s="21"/>
      <c r="V17" s="19"/>
      <c r="W17" s="14" t="str">
        <f>MID(INDEX('様式1-1'!行毎,W$1,1),$A17,1)</f>
        <v/>
      </c>
      <c r="X17" s="15"/>
      <c r="Y17" s="24" t="str">
        <f>MID(INDEX('様式1-1'!行毎,Y$1,1),$A17,1)</f>
        <v/>
      </c>
      <c r="Z17" s="15"/>
      <c r="AA17" s="24" t="str">
        <f>MID(INDEX('様式1-1'!行毎,AA$1,1),$A17,1)</f>
        <v/>
      </c>
      <c r="AB17" s="15"/>
      <c r="AC17" s="24" t="str">
        <f>MID(INDEX('様式1-1'!行毎,AC$1,1),$A17,1)</f>
        <v/>
      </c>
      <c r="AD17" s="15"/>
      <c r="AE17" s="24" t="str">
        <f>MID(INDEX('様式1-1'!行毎,AE$1,1),$A17,1)</f>
        <v/>
      </c>
      <c r="AF17" s="15"/>
      <c r="AG17" s="24" t="str">
        <f>MID(INDEX('様式1-1'!行毎,AG$1,1),$A17,1)</f>
        <v/>
      </c>
      <c r="AH17" s="15"/>
      <c r="AI17" s="24" t="str">
        <f>MID(INDEX('様式1-1'!行毎,AI$1,1),$A17,1)</f>
        <v/>
      </c>
      <c r="AJ17" s="15"/>
      <c r="AK17" s="24" t="str">
        <f>MID(INDEX('様式1-1'!行毎,AK$1,1),$A17,1)</f>
        <v/>
      </c>
      <c r="AL17" s="15"/>
      <c r="AM17" s="24" t="str">
        <f>MID(INDEX('様式1-1'!行毎,AM$1,1),$A17,1)</f>
        <v/>
      </c>
      <c r="AN17" s="15"/>
      <c r="AO17" s="24" t="str">
        <f>MID(INDEX('様式1-1'!行毎,AO$1,1),$A17,1)</f>
        <v/>
      </c>
      <c r="AP17" s="3"/>
      <c r="AQ17" s="124"/>
    </row>
    <row r="18" spans="1:43" ht="36.75" customHeight="1">
      <c r="A18">
        <v>9</v>
      </c>
      <c r="B18" s="14" t="str">
        <f>MID(INDEX('様式1-1'!行毎,B$1,1),$A18,1)</f>
        <v/>
      </c>
      <c r="C18" s="15"/>
      <c r="D18" s="24" t="str">
        <f>MID(INDEX('様式1-1'!行毎,D$1,1),$A18,1)</f>
        <v/>
      </c>
      <c r="E18" s="15"/>
      <c r="F18" s="24" t="str">
        <f>MID(INDEX('様式1-1'!行毎,F$1,1),$A18,1)</f>
        <v/>
      </c>
      <c r="G18" s="15"/>
      <c r="H18" s="24" t="str">
        <f>MID(INDEX('様式1-1'!行毎,H$1,1),$A18,1)</f>
        <v/>
      </c>
      <c r="I18" s="15"/>
      <c r="J18" s="24" t="str">
        <f>MID(INDEX('様式1-1'!行毎,J$1,1),$A18,1)</f>
        <v/>
      </c>
      <c r="K18" s="15"/>
      <c r="L18" s="24" t="str">
        <f>MID(INDEX('様式1-1'!行毎,L$1,1),$A18,1)</f>
        <v/>
      </c>
      <c r="M18" s="15"/>
      <c r="N18" s="24" t="str">
        <f>MID(INDEX('様式1-1'!行毎,N$1,1),$A18,1)</f>
        <v/>
      </c>
      <c r="O18" s="15"/>
      <c r="P18" s="24" t="str">
        <f>MID(INDEX('様式1-1'!行毎,P$1,1),$A18,1)</f>
        <v/>
      </c>
      <c r="Q18" s="15"/>
      <c r="R18" s="24" t="str">
        <f>MID(INDEX('様式1-1'!行毎,R$1,1),$A18,1)</f>
        <v/>
      </c>
      <c r="S18" s="15"/>
      <c r="T18" s="24" t="str">
        <f>MID(INDEX('様式1-1'!行毎,T$1,1),$A18,1)</f>
        <v/>
      </c>
      <c r="U18" s="21"/>
      <c r="V18" s="19"/>
      <c r="W18" s="14" t="str">
        <f>MID(INDEX('様式1-1'!行毎,W$1,1),$A18,1)</f>
        <v/>
      </c>
      <c r="X18" s="15"/>
      <c r="Y18" s="24" t="str">
        <f>MID(INDEX('様式1-1'!行毎,Y$1,1),$A18,1)</f>
        <v/>
      </c>
      <c r="Z18" s="15"/>
      <c r="AA18" s="24" t="str">
        <f>MID(INDEX('様式1-1'!行毎,AA$1,1),$A18,1)</f>
        <v/>
      </c>
      <c r="AB18" s="15"/>
      <c r="AC18" s="24" t="str">
        <f>MID(INDEX('様式1-1'!行毎,AC$1,1),$A18,1)</f>
        <v/>
      </c>
      <c r="AD18" s="15"/>
      <c r="AE18" s="24" t="str">
        <f>MID(INDEX('様式1-1'!行毎,AE$1,1),$A18,1)</f>
        <v/>
      </c>
      <c r="AF18" s="15"/>
      <c r="AG18" s="24" t="str">
        <f>MID(INDEX('様式1-1'!行毎,AG$1,1),$A18,1)</f>
        <v/>
      </c>
      <c r="AH18" s="15"/>
      <c r="AI18" s="24" t="str">
        <f>MID(INDEX('様式1-1'!行毎,AI$1,1),$A18,1)</f>
        <v/>
      </c>
      <c r="AJ18" s="15"/>
      <c r="AK18" s="24" t="str">
        <f>MID(INDEX('様式1-1'!行毎,AK$1,1),$A18,1)</f>
        <v/>
      </c>
      <c r="AL18" s="15"/>
      <c r="AM18" s="24" t="str">
        <f>MID(INDEX('様式1-1'!行毎,AM$1,1),$A18,1)</f>
        <v/>
      </c>
      <c r="AN18" s="15"/>
      <c r="AO18" s="24" t="str">
        <f>MID(INDEX('様式1-1'!行毎,AO$1,1),$A18,1)</f>
        <v/>
      </c>
      <c r="AP18" s="3"/>
      <c r="AQ18" s="124"/>
    </row>
    <row r="19" spans="1:43" ht="36.75" customHeight="1">
      <c r="A19">
        <v>10</v>
      </c>
      <c r="B19" s="14" t="str">
        <f>MID(INDEX('様式1-1'!行毎,B$1,1),$A19,1)</f>
        <v/>
      </c>
      <c r="C19" s="15"/>
      <c r="D19" s="24" t="str">
        <f>MID(INDEX('様式1-1'!行毎,D$1,1),$A19,1)</f>
        <v/>
      </c>
      <c r="E19" s="15"/>
      <c r="F19" s="24" t="str">
        <f>MID(INDEX('様式1-1'!行毎,F$1,1),$A19,1)</f>
        <v/>
      </c>
      <c r="G19" s="15"/>
      <c r="H19" s="24" t="str">
        <f>MID(INDEX('様式1-1'!行毎,H$1,1),$A19,1)</f>
        <v/>
      </c>
      <c r="I19" s="15"/>
      <c r="J19" s="24" t="str">
        <f>MID(INDEX('様式1-1'!行毎,J$1,1),$A19,1)</f>
        <v/>
      </c>
      <c r="K19" s="15"/>
      <c r="L19" s="24" t="str">
        <f>MID(INDEX('様式1-1'!行毎,L$1,1),$A19,1)</f>
        <v/>
      </c>
      <c r="M19" s="15"/>
      <c r="N19" s="24" t="str">
        <f>MID(INDEX('様式1-1'!行毎,N$1,1),$A19,1)</f>
        <v/>
      </c>
      <c r="O19" s="15"/>
      <c r="P19" s="24" t="str">
        <f>MID(INDEX('様式1-1'!行毎,P$1,1),$A19,1)</f>
        <v/>
      </c>
      <c r="Q19" s="15"/>
      <c r="R19" s="24" t="str">
        <f>MID(INDEX('様式1-1'!行毎,R$1,1),$A19,1)</f>
        <v/>
      </c>
      <c r="S19" s="15"/>
      <c r="T19" s="24" t="str">
        <f>MID(INDEX('様式1-1'!行毎,T$1,1),$A19,1)</f>
        <v/>
      </c>
      <c r="U19" s="21"/>
      <c r="V19" s="19"/>
      <c r="W19" s="14" t="str">
        <f>MID(INDEX('様式1-1'!行毎,W$1,1),$A19,1)</f>
        <v/>
      </c>
      <c r="X19" s="15"/>
      <c r="Y19" s="24" t="str">
        <f>MID(INDEX('様式1-1'!行毎,Y$1,1),$A19,1)</f>
        <v/>
      </c>
      <c r="Z19" s="15"/>
      <c r="AA19" s="24" t="str">
        <f>MID(INDEX('様式1-1'!行毎,AA$1,1),$A19,1)</f>
        <v/>
      </c>
      <c r="AB19" s="15"/>
      <c r="AC19" s="24" t="str">
        <f>MID(INDEX('様式1-1'!行毎,AC$1,1),$A19,1)</f>
        <v/>
      </c>
      <c r="AD19" s="15"/>
      <c r="AE19" s="24" t="str">
        <f>MID(INDEX('様式1-1'!行毎,AE$1,1),$A19,1)</f>
        <v/>
      </c>
      <c r="AF19" s="15"/>
      <c r="AG19" s="24" t="str">
        <f>MID(INDEX('様式1-1'!行毎,AG$1,1),$A19,1)</f>
        <v/>
      </c>
      <c r="AH19" s="15"/>
      <c r="AI19" s="24" t="str">
        <f>MID(INDEX('様式1-1'!行毎,AI$1,1),$A19,1)</f>
        <v/>
      </c>
      <c r="AJ19" s="15"/>
      <c r="AK19" s="24" t="str">
        <f>MID(INDEX('様式1-1'!行毎,AK$1,1),$A19,1)</f>
        <v/>
      </c>
      <c r="AL19" s="15"/>
      <c r="AM19" s="24" t="str">
        <f>MID(INDEX('様式1-1'!行毎,AM$1,1),$A19,1)</f>
        <v/>
      </c>
      <c r="AN19" s="15"/>
      <c r="AO19" s="24" t="str">
        <f>MID(INDEX('様式1-1'!行毎,AO$1,1),$A19,1)</f>
        <v/>
      </c>
      <c r="AP19" s="3"/>
      <c r="AQ19" s="125"/>
    </row>
    <row r="20" spans="1:43" ht="36.75" customHeight="1">
      <c r="A20">
        <v>11</v>
      </c>
      <c r="B20" s="14" t="str">
        <f>MID(INDEX('様式1-1'!行毎,B$1,1),$A20,1)</f>
        <v/>
      </c>
      <c r="C20" s="15"/>
      <c r="D20" s="24" t="str">
        <f>MID(INDEX('様式1-1'!行毎,D$1,1),$A20,1)</f>
        <v/>
      </c>
      <c r="E20" s="15"/>
      <c r="F20" s="24" t="str">
        <f>MID(INDEX('様式1-1'!行毎,F$1,1),$A20,1)</f>
        <v/>
      </c>
      <c r="G20" s="15"/>
      <c r="H20" s="24" t="str">
        <f>MID(INDEX('様式1-1'!行毎,H$1,1),$A20,1)</f>
        <v/>
      </c>
      <c r="I20" s="15"/>
      <c r="J20" s="24" t="str">
        <f>MID(INDEX('様式1-1'!行毎,J$1,1),$A20,1)</f>
        <v/>
      </c>
      <c r="K20" s="15"/>
      <c r="L20" s="24" t="str">
        <f>MID(INDEX('様式1-1'!行毎,L$1,1),$A20,1)</f>
        <v/>
      </c>
      <c r="M20" s="15"/>
      <c r="N20" s="24" t="str">
        <f>MID(INDEX('様式1-1'!行毎,N$1,1),$A20,1)</f>
        <v/>
      </c>
      <c r="O20" s="15"/>
      <c r="P20" s="24" t="str">
        <f>MID(INDEX('様式1-1'!行毎,P$1,1),$A20,1)</f>
        <v/>
      </c>
      <c r="Q20" s="15"/>
      <c r="R20" s="24" t="str">
        <f>MID(INDEX('様式1-1'!行毎,R$1,1),$A20,1)</f>
        <v/>
      </c>
      <c r="S20" s="15"/>
      <c r="T20" s="24" t="str">
        <f>MID(INDEX('様式1-1'!行毎,T$1,1),$A20,1)</f>
        <v/>
      </c>
      <c r="U20" s="21"/>
      <c r="V20" s="19"/>
      <c r="W20" s="14" t="str">
        <f>MID(INDEX('様式1-1'!行毎,W$1,1),$A20,1)</f>
        <v/>
      </c>
      <c r="X20" s="15"/>
      <c r="Y20" s="24" t="str">
        <f>MID(INDEX('様式1-1'!行毎,Y$1,1),$A20,1)</f>
        <v/>
      </c>
      <c r="Z20" s="15"/>
      <c r="AA20" s="24" t="str">
        <f>MID(INDEX('様式1-1'!行毎,AA$1,1),$A20,1)</f>
        <v/>
      </c>
      <c r="AB20" s="15"/>
      <c r="AC20" s="24" t="str">
        <f>MID(INDEX('様式1-1'!行毎,AC$1,1),$A20,1)</f>
        <v/>
      </c>
      <c r="AD20" s="15"/>
      <c r="AE20" s="24" t="str">
        <f>MID(INDEX('様式1-1'!行毎,AE$1,1),$A20,1)</f>
        <v/>
      </c>
      <c r="AF20" s="15"/>
      <c r="AG20" s="24" t="str">
        <f>MID(INDEX('様式1-1'!行毎,AG$1,1),$A20,1)</f>
        <v/>
      </c>
      <c r="AH20" s="15"/>
      <c r="AI20" s="24" t="str">
        <f>MID(INDEX('様式1-1'!行毎,AI$1,1),$A20,1)</f>
        <v/>
      </c>
      <c r="AJ20" s="15"/>
      <c r="AK20" s="24" t="str">
        <f>MID(INDEX('様式1-1'!行毎,AK$1,1),$A20,1)</f>
        <v/>
      </c>
      <c r="AL20" s="15"/>
      <c r="AM20" s="24" t="str">
        <f>MID(INDEX('様式1-1'!行毎,AM$1,1),$A20,1)</f>
        <v/>
      </c>
      <c r="AN20" s="15"/>
      <c r="AO20" s="24" t="str">
        <f>MID(INDEX('様式1-1'!行毎,AO$1,1),$A20,1)</f>
        <v/>
      </c>
      <c r="AP20" s="3"/>
    </row>
    <row r="21" spans="1:43" ht="36.75" customHeight="1">
      <c r="A21">
        <v>12</v>
      </c>
      <c r="B21" s="14" t="str">
        <f>MID(INDEX('様式1-1'!行毎,B$1,1),$A21,1)</f>
        <v/>
      </c>
      <c r="C21" s="15"/>
      <c r="D21" s="24" t="str">
        <f>MID(INDEX('様式1-1'!行毎,D$1,1),$A21,1)</f>
        <v/>
      </c>
      <c r="E21" s="15"/>
      <c r="F21" s="24" t="str">
        <f>MID(INDEX('様式1-1'!行毎,F$1,1),$A21,1)</f>
        <v/>
      </c>
      <c r="G21" s="15"/>
      <c r="H21" s="24" t="str">
        <f>MID(INDEX('様式1-1'!行毎,H$1,1),$A21,1)</f>
        <v/>
      </c>
      <c r="I21" s="15"/>
      <c r="J21" s="24" t="str">
        <f>MID(INDEX('様式1-1'!行毎,J$1,1),$A21,1)</f>
        <v/>
      </c>
      <c r="K21" s="15"/>
      <c r="L21" s="24" t="str">
        <f>MID(INDEX('様式1-1'!行毎,L$1,1),$A21,1)</f>
        <v/>
      </c>
      <c r="M21" s="15"/>
      <c r="N21" s="24" t="str">
        <f>MID(INDEX('様式1-1'!行毎,N$1,1),$A21,1)</f>
        <v/>
      </c>
      <c r="O21" s="15"/>
      <c r="P21" s="24" t="str">
        <f>MID(INDEX('様式1-1'!行毎,P$1,1),$A21,1)</f>
        <v/>
      </c>
      <c r="Q21" s="15"/>
      <c r="R21" s="24" t="str">
        <f>MID(INDEX('様式1-1'!行毎,R$1,1),$A21,1)</f>
        <v/>
      </c>
      <c r="S21" s="15"/>
      <c r="T21" s="24" t="str">
        <f>MID(INDEX('様式1-1'!行毎,T$1,1),$A21,1)</f>
        <v/>
      </c>
      <c r="U21" s="21"/>
      <c r="V21" s="19"/>
      <c r="W21" s="14" t="str">
        <f>MID(INDEX('様式1-1'!行毎,W$1,1),$A21,1)</f>
        <v/>
      </c>
      <c r="X21" s="15"/>
      <c r="Y21" s="24" t="str">
        <f>MID(INDEX('様式1-1'!行毎,Y$1,1),$A21,1)</f>
        <v/>
      </c>
      <c r="Z21" s="15"/>
      <c r="AA21" s="24" t="str">
        <f>MID(INDEX('様式1-1'!行毎,AA$1,1),$A21,1)</f>
        <v/>
      </c>
      <c r="AB21" s="15"/>
      <c r="AC21" s="24" t="str">
        <f>MID(INDEX('様式1-1'!行毎,AC$1,1),$A21,1)</f>
        <v/>
      </c>
      <c r="AD21" s="15"/>
      <c r="AE21" s="24" t="str">
        <f>MID(INDEX('様式1-1'!行毎,AE$1,1),$A21,1)</f>
        <v/>
      </c>
      <c r="AF21" s="15"/>
      <c r="AG21" s="24" t="str">
        <f>MID(INDEX('様式1-1'!行毎,AG$1,1),$A21,1)</f>
        <v/>
      </c>
      <c r="AH21" s="15"/>
      <c r="AI21" s="24" t="str">
        <f>MID(INDEX('様式1-1'!行毎,AI$1,1),$A21,1)</f>
        <v/>
      </c>
      <c r="AJ21" s="15"/>
      <c r="AK21" s="24" t="str">
        <f>MID(INDEX('様式1-1'!行毎,AK$1,1),$A21,1)</f>
        <v/>
      </c>
      <c r="AL21" s="15"/>
      <c r="AM21" s="24" t="str">
        <f>MID(INDEX('様式1-1'!行毎,AM$1,1),$A21,1)</f>
        <v/>
      </c>
      <c r="AN21" s="15"/>
      <c r="AO21" s="24" t="str">
        <f>MID(INDEX('様式1-1'!行毎,AO$1,1),$A21,1)</f>
        <v/>
      </c>
      <c r="AP21" s="3"/>
    </row>
    <row r="22" spans="1:43" ht="36.75" customHeight="1">
      <c r="A22">
        <v>13</v>
      </c>
      <c r="B22" s="14" t="str">
        <f>MID(INDEX('様式1-1'!行毎,B$1,1),$A22,1)</f>
        <v/>
      </c>
      <c r="C22" s="15"/>
      <c r="D22" s="24" t="str">
        <f>MID(INDEX('様式1-1'!行毎,D$1,1),$A22,1)</f>
        <v/>
      </c>
      <c r="E22" s="15"/>
      <c r="F22" s="24" t="str">
        <f>MID(INDEX('様式1-1'!行毎,F$1,1),$A22,1)</f>
        <v/>
      </c>
      <c r="G22" s="15"/>
      <c r="H22" s="24" t="str">
        <f>MID(INDEX('様式1-1'!行毎,H$1,1),$A22,1)</f>
        <v/>
      </c>
      <c r="I22" s="15"/>
      <c r="J22" s="24" t="str">
        <f>MID(INDEX('様式1-1'!行毎,J$1,1),$A22,1)</f>
        <v/>
      </c>
      <c r="K22" s="15"/>
      <c r="L22" s="24" t="str">
        <f>MID(INDEX('様式1-1'!行毎,L$1,1),$A22,1)</f>
        <v/>
      </c>
      <c r="M22" s="15"/>
      <c r="N22" s="24" t="str">
        <f>MID(INDEX('様式1-1'!行毎,N$1,1),$A22,1)</f>
        <v/>
      </c>
      <c r="O22" s="15"/>
      <c r="P22" s="24" t="str">
        <f>MID(INDEX('様式1-1'!行毎,P$1,1),$A22,1)</f>
        <v/>
      </c>
      <c r="Q22" s="15"/>
      <c r="R22" s="24" t="str">
        <f>MID(INDEX('様式1-1'!行毎,R$1,1),$A22,1)</f>
        <v/>
      </c>
      <c r="S22" s="15"/>
      <c r="T22" s="24" t="str">
        <f>MID(INDEX('様式1-1'!行毎,T$1,1),$A22,1)</f>
        <v/>
      </c>
      <c r="U22" s="21"/>
      <c r="V22" s="19"/>
      <c r="W22" s="14" t="str">
        <f>MID(INDEX('様式1-1'!行毎,W$1,1),$A22,1)</f>
        <v/>
      </c>
      <c r="X22" s="15"/>
      <c r="Y22" s="24" t="str">
        <f>MID(INDEX('様式1-1'!行毎,Y$1,1),$A22,1)</f>
        <v/>
      </c>
      <c r="Z22" s="15"/>
      <c r="AA22" s="24" t="str">
        <f>MID(INDEX('様式1-1'!行毎,AA$1,1),$A22,1)</f>
        <v/>
      </c>
      <c r="AB22" s="15"/>
      <c r="AC22" s="24" t="str">
        <f>MID(INDEX('様式1-1'!行毎,AC$1,1),$A22,1)</f>
        <v/>
      </c>
      <c r="AD22" s="15"/>
      <c r="AE22" s="24" t="str">
        <f>MID(INDEX('様式1-1'!行毎,AE$1,1),$A22,1)</f>
        <v/>
      </c>
      <c r="AF22" s="15"/>
      <c r="AG22" s="24" t="str">
        <f>MID(INDEX('様式1-1'!行毎,AG$1,1),$A22,1)</f>
        <v/>
      </c>
      <c r="AH22" s="15"/>
      <c r="AI22" s="24" t="str">
        <f>MID(INDEX('様式1-1'!行毎,AI$1,1),$A22,1)</f>
        <v/>
      </c>
      <c r="AJ22" s="15"/>
      <c r="AK22" s="24" t="str">
        <f>MID(INDEX('様式1-1'!行毎,AK$1,1),$A22,1)</f>
        <v/>
      </c>
      <c r="AL22" s="15"/>
      <c r="AM22" s="24" t="str">
        <f>MID(INDEX('様式1-1'!行毎,AM$1,1),$A22,1)</f>
        <v/>
      </c>
      <c r="AN22" s="15"/>
      <c r="AO22" s="24" t="str">
        <f>MID(INDEX('様式1-1'!行毎,AO$1,1),$A22,1)</f>
        <v/>
      </c>
      <c r="AP22" s="3"/>
    </row>
    <row r="23" spans="1:43" ht="36.75" customHeight="1">
      <c r="A23">
        <v>14</v>
      </c>
      <c r="B23" s="14" t="str">
        <f>MID(INDEX('様式1-1'!行毎,B$1,1),$A23,1)</f>
        <v/>
      </c>
      <c r="C23" s="15"/>
      <c r="D23" s="24" t="str">
        <f>MID(INDEX('様式1-1'!行毎,D$1,1),$A23,1)</f>
        <v/>
      </c>
      <c r="E23" s="15"/>
      <c r="F23" s="24" t="str">
        <f>MID(INDEX('様式1-1'!行毎,F$1,1),$A23,1)</f>
        <v/>
      </c>
      <c r="G23" s="15"/>
      <c r="H23" s="24" t="str">
        <f>MID(INDEX('様式1-1'!行毎,H$1,1),$A23,1)</f>
        <v/>
      </c>
      <c r="I23" s="15"/>
      <c r="J23" s="24" t="str">
        <f>MID(INDEX('様式1-1'!行毎,J$1,1),$A23,1)</f>
        <v/>
      </c>
      <c r="K23" s="15"/>
      <c r="L23" s="24" t="str">
        <f>MID(INDEX('様式1-1'!行毎,L$1,1),$A23,1)</f>
        <v/>
      </c>
      <c r="M23" s="15"/>
      <c r="N23" s="24" t="str">
        <f>MID(INDEX('様式1-1'!行毎,N$1,1),$A23,1)</f>
        <v/>
      </c>
      <c r="O23" s="15"/>
      <c r="P23" s="24" t="str">
        <f>MID(INDEX('様式1-1'!行毎,P$1,1),$A23,1)</f>
        <v/>
      </c>
      <c r="Q23" s="15"/>
      <c r="R23" s="24" t="str">
        <f>MID(INDEX('様式1-1'!行毎,R$1,1),$A23,1)</f>
        <v/>
      </c>
      <c r="S23" s="15"/>
      <c r="T23" s="24" t="str">
        <f>MID(INDEX('様式1-1'!行毎,T$1,1),$A23,1)</f>
        <v/>
      </c>
      <c r="U23" s="21"/>
      <c r="V23" s="19"/>
      <c r="W23" s="14" t="str">
        <f>MID(INDEX('様式1-1'!行毎,W$1,1),$A23,1)</f>
        <v/>
      </c>
      <c r="X23" s="15"/>
      <c r="Y23" s="24" t="str">
        <f>MID(INDEX('様式1-1'!行毎,Y$1,1),$A23,1)</f>
        <v/>
      </c>
      <c r="Z23" s="15"/>
      <c r="AA23" s="24" t="str">
        <f>MID(INDEX('様式1-1'!行毎,AA$1,1),$A23,1)</f>
        <v/>
      </c>
      <c r="AB23" s="15"/>
      <c r="AC23" s="24" t="str">
        <f>MID(INDEX('様式1-1'!行毎,AC$1,1),$A23,1)</f>
        <v/>
      </c>
      <c r="AD23" s="15"/>
      <c r="AE23" s="24" t="str">
        <f>MID(INDEX('様式1-1'!行毎,AE$1,1),$A23,1)</f>
        <v/>
      </c>
      <c r="AF23" s="15"/>
      <c r="AG23" s="24" t="str">
        <f>MID(INDEX('様式1-1'!行毎,AG$1,1),$A23,1)</f>
        <v/>
      </c>
      <c r="AH23" s="15"/>
      <c r="AI23" s="24" t="str">
        <f>MID(INDEX('様式1-1'!行毎,AI$1,1),$A23,1)</f>
        <v/>
      </c>
      <c r="AJ23" s="15"/>
      <c r="AK23" s="24" t="str">
        <f>MID(INDEX('様式1-1'!行毎,AK$1,1),$A23,1)</f>
        <v/>
      </c>
      <c r="AL23" s="15"/>
      <c r="AM23" s="24" t="str">
        <f>MID(INDEX('様式1-1'!行毎,AM$1,1),$A23,1)</f>
        <v/>
      </c>
      <c r="AN23" s="15"/>
      <c r="AO23" s="24" t="str">
        <f>MID(INDEX('様式1-1'!行毎,AO$1,1),$A23,1)</f>
        <v/>
      </c>
      <c r="AP23" s="3"/>
    </row>
    <row r="24" spans="1:43" ht="36.75" customHeight="1">
      <c r="A24">
        <v>15</v>
      </c>
      <c r="B24" s="14" t="str">
        <f>MID(INDEX('様式1-1'!行毎,B$1,1),$A24,1)</f>
        <v/>
      </c>
      <c r="C24" s="15"/>
      <c r="D24" s="24" t="str">
        <f>MID(INDEX('様式1-1'!行毎,D$1,1),$A24,1)</f>
        <v/>
      </c>
      <c r="E24" s="15"/>
      <c r="F24" s="24" t="str">
        <f>MID(INDEX('様式1-1'!行毎,F$1,1),$A24,1)</f>
        <v/>
      </c>
      <c r="G24" s="15"/>
      <c r="H24" s="24" t="str">
        <f>MID(INDEX('様式1-1'!行毎,H$1,1),$A24,1)</f>
        <v/>
      </c>
      <c r="I24" s="15"/>
      <c r="J24" s="24" t="str">
        <f>MID(INDEX('様式1-1'!行毎,J$1,1),$A24,1)</f>
        <v/>
      </c>
      <c r="K24" s="15"/>
      <c r="L24" s="24" t="str">
        <f>MID(INDEX('様式1-1'!行毎,L$1,1),$A24,1)</f>
        <v/>
      </c>
      <c r="M24" s="15"/>
      <c r="N24" s="24" t="str">
        <f>MID(INDEX('様式1-1'!行毎,N$1,1),$A24,1)</f>
        <v/>
      </c>
      <c r="O24" s="15"/>
      <c r="P24" s="24" t="str">
        <f>MID(INDEX('様式1-1'!行毎,P$1,1),$A24,1)</f>
        <v/>
      </c>
      <c r="Q24" s="15"/>
      <c r="R24" s="24" t="str">
        <f>MID(INDEX('様式1-1'!行毎,R$1,1),$A24,1)</f>
        <v/>
      </c>
      <c r="S24" s="15"/>
      <c r="T24" s="24" t="str">
        <f>MID(INDEX('様式1-1'!行毎,T$1,1),$A24,1)</f>
        <v/>
      </c>
      <c r="U24" s="21"/>
      <c r="V24" s="19"/>
      <c r="W24" s="14" t="str">
        <f>MID(INDEX('様式1-1'!行毎,W$1,1),$A24,1)</f>
        <v/>
      </c>
      <c r="X24" s="15"/>
      <c r="Y24" s="24" t="str">
        <f>MID(INDEX('様式1-1'!行毎,Y$1,1),$A24,1)</f>
        <v/>
      </c>
      <c r="Z24" s="15"/>
      <c r="AA24" s="24" t="str">
        <f>MID(INDEX('様式1-1'!行毎,AA$1,1),$A24,1)</f>
        <v/>
      </c>
      <c r="AB24" s="15"/>
      <c r="AC24" s="24" t="str">
        <f>MID(INDEX('様式1-1'!行毎,AC$1,1),$A24,1)</f>
        <v/>
      </c>
      <c r="AD24" s="15"/>
      <c r="AE24" s="24" t="str">
        <f>MID(INDEX('様式1-1'!行毎,AE$1,1),$A24,1)</f>
        <v/>
      </c>
      <c r="AF24" s="15"/>
      <c r="AG24" s="24" t="str">
        <f>MID(INDEX('様式1-1'!行毎,AG$1,1),$A24,1)</f>
        <v/>
      </c>
      <c r="AH24" s="15"/>
      <c r="AI24" s="24" t="str">
        <f>MID(INDEX('様式1-1'!行毎,AI$1,1),$A24,1)</f>
        <v/>
      </c>
      <c r="AJ24" s="15"/>
      <c r="AK24" s="24" t="str">
        <f>MID(INDEX('様式1-1'!行毎,AK$1,1),$A24,1)</f>
        <v/>
      </c>
      <c r="AL24" s="15"/>
      <c r="AM24" s="24" t="str">
        <f>MID(INDEX('様式1-1'!行毎,AM$1,1),$A24,1)</f>
        <v/>
      </c>
      <c r="AN24" s="15"/>
      <c r="AO24" s="24" t="str">
        <f>MID(INDEX('様式1-1'!行毎,AO$1,1),$A24,1)</f>
        <v/>
      </c>
      <c r="AP24" s="3"/>
    </row>
    <row r="25" spans="1:43" ht="36.75" customHeight="1">
      <c r="A25">
        <v>16</v>
      </c>
      <c r="B25" s="14" t="str">
        <f>MID(INDEX('様式1-1'!行毎,B$1,1),$A25,1)</f>
        <v/>
      </c>
      <c r="C25" s="15"/>
      <c r="D25" s="24" t="str">
        <f>MID(INDEX('様式1-1'!行毎,D$1,1),$A25,1)</f>
        <v/>
      </c>
      <c r="E25" s="15"/>
      <c r="F25" s="24" t="str">
        <f>MID(INDEX('様式1-1'!行毎,F$1,1),$A25,1)</f>
        <v/>
      </c>
      <c r="G25" s="15"/>
      <c r="H25" s="24" t="str">
        <f>MID(INDEX('様式1-1'!行毎,H$1,1),$A25,1)</f>
        <v/>
      </c>
      <c r="I25" s="15"/>
      <c r="J25" s="24" t="str">
        <f>MID(INDEX('様式1-1'!行毎,J$1,1),$A25,1)</f>
        <v/>
      </c>
      <c r="K25" s="15"/>
      <c r="L25" s="24" t="str">
        <f>MID(INDEX('様式1-1'!行毎,L$1,1),$A25,1)</f>
        <v/>
      </c>
      <c r="M25" s="15"/>
      <c r="N25" s="24" t="str">
        <f>MID(INDEX('様式1-1'!行毎,N$1,1),$A25,1)</f>
        <v/>
      </c>
      <c r="O25" s="15"/>
      <c r="P25" s="24" t="str">
        <f>MID(INDEX('様式1-1'!行毎,P$1,1),$A25,1)</f>
        <v/>
      </c>
      <c r="Q25" s="15"/>
      <c r="R25" s="24" t="str">
        <f>MID(INDEX('様式1-1'!行毎,R$1,1),$A25,1)</f>
        <v/>
      </c>
      <c r="S25" s="15"/>
      <c r="T25" s="24" t="str">
        <f>MID(INDEX('様式1-1'!行毎,T$1,1),$A25,1)</f>
        <v/>
      </c>
      <c r="U25" s="21"/>
      <c r="V25" s="19"/>
      <c r="W25" s="14" t="str">
        <f>MID(INDEX('様式1-1'!行毎,W$1,1),$A25,1)</f>
        <v/>
      </c>
      <c r="X25" s="15"/>
      <c r="Y25" s="24" t="str">
        <f>MID(INDEX('様式1-1'!行毎,Y$1,1),$A25,1)</f>
        <v/>
      </c>
      <c r="Z25" s="15"/>
      <c r="AA25" s="24" t="str">
        <f>MID(INDEX('様式1-1'!行毎,AA$1,1),$A25,1)</f>
        <v/>
      </c>
      <c r="AB25" s="15"/>
      <c r="AC25" s="24" t="str">
        <f>MID(INDEX('様式1-1'!行毎,AC$1,1),$A25,1)</f>
        <v/>
      </c>
      <c r="AD25" s="15"/>
      <c r="AE25" s="24" t="str">
        <f>MID(INDEX('様式1-1'!行毎,AE$1,1),$A25,1)</f>
        <v/>
      </c>
      <c r="AF25" s="15"/>
      <c r="AG25" s="24" t="str">
        <f>MID(INDEX('様式1-1'!行毎,AG$1,1),$A25,1)</f>
        <v/>
      </c>
      <c r="AH25" s="15"/>
      <c r="AI25" s="24" t="str">
        <f>MID(INDEX('様式1-1'!行毎,AI$1,1),$A25,1)</f>
        <v/>
      </c>
      <c r="AJ25" s="15"/>
      <c r="AK25" s="24" t="str">
        <f>MID(INDEX('様式1-1'!行毎,AK$1,1),$A25,1)</f>
        <v/>
      </c>
      <c r="AL25" s="15"/>
      <c r="AM25" s="24" t="str">
        <f>MID(INDEX('様式1-1'!行毎,AM$1,1),$A25,1)</f>
        <v/>
      </c>
      <c r="AN25" s="15"/>
      <c r="AO25" s="24" t="str">
        <f>MID(INDEX('様式1-1'!行毎,AO$1,1),$A25,1)</f>
        <v/>
      </c>
      <c r="AP25" s="3"/>
    </row>
    <row r="26" spans="1:43" ht="36.75" customHeight="1">
      <c r="A26">
        <v>17</v>
      </c>
      <c r="B26" s="14" t="str">
        <f>MID(INDEX('様式1-1'!行毎,B$1,1),$A26,1)</f>
        <v/>
      </c>
      <c r="C26" s="15"/>
      <c r="D26" s="24" t="str">
        <f>MID(INDEX('様式1-1'!行毎,D$1,1),$A26,1)</f>
        <v/>
      </c>
      <c r="E26" s="15"/>
      <c r="F26" s="24" t="str">
        <f>MID(INDEX('様式1-1'!行毎,F$1,1),$A26,1)</f>
        <v/>
      </c>
      <c r="G26" s="15"/>
      <c r="H26" s="24" t="str">
        <f>MID(INDEX('様式1-1'!行毎,H$1,1),$A26,1)</f>
        <v/>
      </c>
      <c r="I26" s="15"/>
      <c r="J26" s="24" t="str">
        <f>MID(INDEX('様式1-1'!行毎,J$1,1),$A26,1)</f>
        <v/>
      </c>
      <c r="K26" s="15"/>
      <c r="L26" s="24" t="str">
        <f>MID(INDEX('様式1-1'!行毎,L$1,1),$A26,1)</f>
        <v/>
      </c>
      <c r="M26" s="15"/>
      <c r="N26" s="24" t="str">
        <f>MID(INDEX('様式1-1'!行毎,N$1,1),$A26,1)</f>
        <v/>
      </c>
      <c r="O26" s="15"/>
      <c r="P26" s="24" t="str">
        <f>MID(INDEX('様式1-1'!行毎,P$1,1),$A26,1)</f>
        <v/>
      </c>
      <c r="Q26" s="15"/>
      <c r="R26" s="24" t="str">
        <f>MID(INDEX('様式1-1'!行毎,R$1,1),$A26,1)</f>
        <v/>
      </c>
      <c r="S26" s="15"/>
      <c r="T26" s="24" t="str">
        <f>MID(INDEX('様式1-1'!行毎,T$1,1),$A26,1)</f>
        <v/>
      </c>
      <c r="U26" s="21"/>
      <c r="V26" s="19"/>
      <c r="W26" s="14" t="str">
        <f>MID(INDEX('様式1-1'!行毎,W$1,1),$A26,1)</f>
        <v/>
      </c>
      <c r="X26" s="15"/>
      <c r="Y26" s="24" t="str">
        <f>MID(INDEX('様式1-1'!行毎,Y$1,1),$A26,1)</f>
        <v/>
      </c>
      <c r="Z26" s="15"/>
      <c r="AA26" s="24" t="str">
        <f>MID(INDEX('様式1-1'!行毎,AA$1,1),$A26,1)</f>
        <v/>
      </c>
      <c r="AB26" s="15"/>
      <c r="AC26" s="24" t="str">
        <f>MID(INDEX('様式1-1'!行毎,AC$1,1),$A26,1)</f>
        <v/>
      </c>
      <c r="AD26" s="15"/>
      <c r="AE26" s="24" t="str">
        <f>MID(INDEX('様式1-1'!行毎,AE$1,1),$A26,1)</f>
        <v/>
      </c>
      <c r="AF26" s="15"/>
      <c r="AG26" s="24" t="str">
        <f>MID(INDEX('様式1-1'!行毎,AG$1,1),$A26,1)</f>
        <v/>
      </c>
      <c r="AH26" s="15"/>
      <c r="AI26" s="24" t="str">
        <f>MID(INDEX('様式1-1'!行毎,AI$1,1),$A26,1)</f>
        <v/>
      </c>
      <c r="AJ26" s="15"/>
      <c r="AK26" s="24" t="str">
        <f>MID(INDEX('様式1-1'!行毎,AK$1,1),$A26,1)</f>
        <v/>
      </c>
      <c r="AL26" s="15"/>
      <c r="AM26" s="24" t="str">
        <f>MID(INDEX('様式1-1'!行毎,AM$1,1),$A26,1)</f>
        <v/>
      </c>
      <c r="AN26" s="15"/>
      <c r="AO26" s="24" t="str">
        <f>MID(INDEX('様式1-1'!行毎,AO$1,1),$A26,1)</f>
        <v/>
      </c>
      <c r="AP26" s="3"/>
    </row>
    <row r="27" spans="1:43" ht="36.75" customHeight="1">
      <c r="A27">
        <v>18</v>
      </c>
      <c r="B27" s="14" t="str">
        <f>MID(INDEX('様式1-1'!行毎,B$1,1),$A27,1)</f>
        <v/>
      </c>
      <c r="C27" s="15"/>
      <c r="D27" s="24" t="str">
        <f>MID(INDEX('様式1-1'!行毎,D$1,1),$A27,1)</f>
        <v/>
      </c>
      <c r="E27" s="15"/>
      <c r="F27" s="24" t="str">
        <f>MID(INDEX('様式1-1'!行毎,F$1,1),$A27,1)</f>
        <v/>
      </c>
      <c r="G27" s="15"/>
      <c r="H27" s="24" t="str">
        <f>MID(INDEX('様式1-1'!行毎,H$1,1),$A27,1)</f>
        <v/>
      </c>
      <c r="I27" s="15"/>
      <c r="J27" s="24" t="str">
        <f>MID(INDEX('様式1-1'!行毎,J$1,1),$A27,1)</f>
        <v/>
      </c>
      <c r="K27" s="15"/>
      <c r="L27" s="24" t="str">
        <f>MID(INDEX('様式1-1'!行毎,L$1,1),$A27,1)</f>
        <v/>
      </c>
      <c r="M27" s="15"/>
      <c r="N27" s="24" t="str">
        <f>MID(INDEX('様式1-1'!行毎,N$1,1),$A27,1)</f>
        <v/>
      </c>
      <c r="O27" s="15"/>
      <c r="P27" s="24" t="str">
        <f>MID(INDEX('様式1-1'!行毎,P$1,1),$A27,1)</f>
        <v/>
      </c>
      <c r="Q27" s="15"/>
      <c r="R27" s="24" t="str">
        <f>MID(INDEX('様式1-1'!行毎,R$1,1),$A27,1)</f>
        <v/>
      </c>
      <c r="S27" s="15"/>
      <c r="T27" s="24" t="str">
        <f>MID(INDEX('様式1-1'!行毎,T$1,1),$A27,1)</f>
        <v/>
      </c>
      <c r="U27" s="21"/>
      <c r="V27" s="19"/>
      <c r="W27" s="14" t="str">
        <f>MID(INDEX('様式1-1'!行毎,W$1,1),$A27,1)</f>
        <v/>
      </c>
      <c r="X27" s="15"/>
      <c r="Y27" s="24" t="str">
        <f>MID(INDEX('様式1-1'!行毎,Y$1,1),$A27,1)</f>
        <v/>
      </c>
      <c r="Z27" s="15"/>
      <c r="AA27" s="24" t="str">
        <f>MID(INDEX('様式1-1'!行毎,AA$1,1),$A27,1)</f>
        <v/>
      </c>
      <c r="AB27" s="15"/>
      <c r="AC27" s="24" t="str">
        <f>MID(INDEX('様式1-1'!行毎,AC$1,1),$A27,1)</f>
        <v/>
      </c>
      <c r="AD27" s="15"/>
      <c r="AE27" s="24" t="str">
        <f>MID(INDEX('様式1-1'!行毎,AE$1,1),$A27,1)</f>
        <v/>
      </c>
      <c r="AF27" s="15"/>
      <c r="AG27" s="24" t="str">
        <f>MID(INDEX('様式1-1'!行毎,AG$1,1),$A27,1)</f>
        <v/>
      </c>
      <c r="AH27" s="15"/>
      <c r="AI27" s="24" t="str">
        <f>MID(INDEX('様式1-1'!行毎,AI$1,1),$A27,1)</f>
        <v/>
      </c>
      <c r="AJ27" s="15"/>
      <c r="AK27" s="24" t="str">
        <f>MID(INDEX('様式1-1'!行毎,AK$1,1),$A27,1)</f>
        <v/>
      </c>
      <c r="AL27" s="15"/>
      <c r="AM27" s="24" t="str">
        <f>MID(INDEX('様式1-1'!行毎,AM$1,1),$A27,1)</f>
        <v/>
      </c>
      <c r="AN27" s="15"/>
      <c r="AO27" s="24" t="str">
        <f>MID(INDEX('様式1-1'!行毎,AO$1,1),$A27,1)</f>
        <v/>
      </c>
      <c r="AP27" s="3"/>
    </row>
    <row r="28" spans="1:43" ht="36.75" customHeight="1">
      <c r="A28">
        <v>19</v>
      </c>
      <c r="B28" s="14" t="str">
        <f>MID(INDEX('様式1-1'!行毎,B$1,1),$A28,1)</f>
        <v/>
      </c>
      <c r="C28" s="15"/>
      <c r="D28" s="24" t="str">
        <f>MID(INDEX('様式1-1'!行毎,D$1,1),$A28,1)</f>
        <v/>
      </c>
      <c r="E28" s="15"/>
      <c r="F28" s="24" t="str">
        <f>MID(INDEX('様式1-1'!行毎,F$1,1),$A28,1)</f>
        <v/>
      </c>
      <c r="G28" s="15"/>
      <c r="H28" s="24" t="str">
        <f>MID(INDEX('様式1-1'!行毎,H$1,1),$A28,1)</f>
        <v/>
      </c>
      <c r="I28" s="15"/>
      <c r="J28" s="24" t="str">
        <f>MID(INDEX('様式1-1'!行毎,J$1,1),$A28,1)</f>
        <v/>
      </c>
      <c r="K28" s="15"/>
      <c r="L28" s="24" t="str">
        <f>MID(INDEX('様式1-1'!行毎,L$1,1),$A28,1)</f>
        <v/>
      </c>
      <c r="M28" s="15"/>
      <c r="N28" s="24" t="str">
        <f>MID(INDEX('様式1-1'!行毎,N$1,1),$A28,1)</f>
        <v/>
      </c>
      <c r="O28" s="15"/>
      <c r="P28" s="24" t="str">
        <f>MID(INDEX('様式1-1'!行毎,P$1,1),$A28,1)</f>
        <v/>
      </c>
      <c r="Q28" s="15"/>
      <c r="R28" s="24" t="str">
        <f>MID(INDEX('様式1-1'!行毎,R$1,1),$A28,1)</f>
        <v/>
      </c>
      <c r="S28" s="15"/>
      <c r="T28" s="24" t="str">
        <f>MID(INDEX('様式1-1'!行毎,T$1,1),$A28,1)</f>
        <v/>
      </c>
      <c r="U28" s="21"/>
      <c r="V28" s="19"/>
      <c r="W28" s="14" t="str">
        <f>MID(INDEX('様式1-1'!行毎,W$1,1),$A28,1)</f>
        <v/>
      </c>
      <c r="X28" s="15"/>
      <c r="Y28" s="24" t="str">
        <f>MID(INDEX('様式1-1'!行毎,Y$1,1),$A28,1)</f>
        <v/>
      </c>
      <c r="Z28" s="15"/>
      <c r="AA28" s="24" t="str">
        <f>MID(INDEX('様式1-1'!行毎,AA$1,1),$A28,1)</f>
        <v/>
      </c>
      <c r="AB28" s="15"/>
      <c r="AC28" s="24" t="str">
        <f>MID(INDEX('様式1-1'!行毎,AC$1,1),$A28,1)</f>
        <v/>
      </c>
      <c r="AD28" s="15"/>
      <c r="AE28" s="24" t="str">
        <f>MID(INDEX('様式1-1'!行毎,AE$1,1),$A28,1)</f>
        <v/>
      </c>
      <c r="AF28" s="15"/>
      <c r="AG28" s="24" t="str">
        <f>MID(INDEX('様式1-1'!行毎,AG$1,1),$A28,1)</f>
        <v/>
      </c>
      <c r="AH28" s="15"/>
      <c r="AI28" s="24" t="str">
        <f>MID(INDEX('様式1-1'!行毎,AI$1,1),$A28,1)</f>
        <v/>
      </c>
      <c r="AJ28" s="15"/>
      <c r="AK28" s="24" t="str">
        <f>MID(INDEX('様式1-1'!行毎,AK$1,1),$A28,1)</f>
        <v/>
      </c>
      <c r="AL28" s="15"/>
      <c r="AM28" s="24" t="str">
        <f>MID(INDEX('様式1-1'!行毎,AM$1,1),$A28,1)</f>
        <v/>
      </c>
      <c r="AN28" s="15"/>
      <c r="AO28" s="24" t="str">
        <f>MID(INDEX('様式1-1'!行毎,AO$1,1),$A28,1)</f>
        <v/>
      </c>
      <c r="AP28" s="3"/>
    </row>
    <row r="29" spans="1:43" ht="36.75" customHeight="1" thickBot="1">
      <c r="A29">
        <v>20</v>
      </c>
      <c r="B29" s="16" t="str">
        <f>MID(INDEX('様式1-1'!行毎,B$1,1),$A29,1)</f>
        <v/>
      </c>
      <c r="C29" s="17"/>
      <c r="D29" s="25" t="str">
        <f>MID(INDEX('様式1-1'!行毎,D$1,1),$A29,1)</f>
        <v/>
      </c>
      <c r="E29" s="17"/>
      <c r="F29" s="25" t="str">
        <f>MID(INDEX('様式1-1'!行毎,F$1,1),$A29,1)</f>
        <v/>
      </c>
      <c r="G29" s="17"/>
      <c r="H29" s="25" t="str">
        <f>MID(INDEX('様式1-1'!行毎,H$1,1),$A29,1)</f>
        <v/>
      </c>
      <c r="I29" s="17"/>
      <c r="J29" s="25" t="str">
        <f>MID(INDEX('様式1-1'!行毎,J$1,1),$A29,1)</f>
        <v/>
      </c>
      <c r="K29" s="17"/>
      <c r="L29" s="25" t="str">
        <f>MID(INDEX('様式1-1'!行毎,L$1,1),$A29,1)</f>
        <v/>
      </c>
      <c r="M29" s="17"/>
      <c r="N29" s="25" t="str">
        <f>MID(INDEX('様式1-1'!行毎,N$1,1),$A29,1)</f>
        <v/>
      </c>
      <c r="O29" s="17"/>
      <c r="P29" s="25" t="str">
        <f>MID(INDEX('様式1-1'!行毎,P$1,1),$A29,1)</f>
        <v/>
      </c>
      <c r="Q29" s="17"/>
      <c r="R29" s="25" t="str">
        <f>MID(INDEX('様式1-1'!行毎,R$1,1),$A29,1)</f>
        <v/>
      </c>
      <c r="S29" s="17"/>
      <c r="T29" s="25" t="str">
        <f>MID(INDEX('様式1-1'!行毎,T$1,1),$A29,1)</f>
        <v/>
      </c>
      <c r="U29" s="22"/>
      <c r="V29" s="19"/>
      <c r="W29" s="16" t="str">
        <f>MID(INDEX('様式1-1'!行毎,W$1,1),$A29,1)</f>
        <v/>
      </c>
      <c r="X29" s="17"/>
      <c r="Y29" s="25" t="str">
        <f>MID(INDEX('様式1-1'!行毎,Y$1,1),$A29,1)</f>
        <v/>
      </c>
      <c r="Z29" s="17"/>
      <c r="AA29" s="25" t="str">
        <f>MID(INDEX('様式1-1'!行毎,AA$1,1),$A29,1)</f>
        <v/>
      </c>
      <c r="AB29" s="17"/>
      <c r="AC29" s="25" t="str">
        <f>MID(INDEX('様式1-1'!行毎,AC$1,1),$A29,1)</f>
        <v/>
      </c>
      <c r="AD29" s="17"/>
      <c r="AE29" s="25" t="str">
        <f>MID(INDEX('様式1-1'!行毎,AE$1,1),$A29,1)</f>
        <v/>
      </c>
      <c r="AF29" s="17"/>
      <c r="AG29" s="25" t="str">
        <f>MID(INDEX('様式1-1'!行毎,AG$1,1),$A29,1)</f>
        <v/>
      </c>
      <c r="AH29" s="17"/>
      <c r="AI29" s="25" t="str">
        <f>MID(INDEX('様式1-1'!行毎,AI$1,1),$A29,1)</f>
        <v/>
      </c>
      <c r="AJ29" s="17"/>
      <c r="AK29" s="25" t="str">
        <f>MID(INDEX('様式1-1'!行毎,AK$1,1),$A29,1)</f>
        <v/>
      </c>
      <c r="AL29" s="17"/>
      <c r="AM29" s="25" t="str">
        <f>MID(INDEX('様式1-1'!行毎,AM$1,1),$A29,1)</f>
        <v/>
      </c>
      <c r="AN29" s="17"/>
      <c r="AO29" s="25" t="str">
        <f>MID(INDEX('様式1-1'!行毎,AO$1,1),$A29,1)</f>
        <v/>
      </c>
      <c r="AP29" s="4"/>
    </row>
    <row r="30" spans="1:43" ht="8.25" customHeight="1">
      <c r="B30" s="15"/>
      <c r="C30" s="15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 t="s">
        <v>15</v>
      </c>
      <c r="U30" s="20"/>
      <c r="V30" s="19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1"/>
    </row>
    <row r="31" spans="1:43" ht="17.25">
      <c r="D31" s="63" t="s">
        <v>12</v>
      </c>
      <c r="T31" s="8" t="s">
        <v>0</v>
      </c>
      <c r="X31" s="62"/>
      <c r="Y31" s="64"/>
      <c r="AA31" s="127" t="s">
        <v>26</v>
      </c>
      <c r="AO31" s="8" t="s">
        <v>0</v>
      </c>
    </row>
    <row r="32" spans="1:43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</row>
    <row r="36" spans="2:2">
      <c r="B36" s="42"/>
    </row>
    <row r="37" spans="2:2">
      <c r="B37" s="11"/>
    </row>
    <row r="508" spans="3:3">
      <c r="C508" s="35"/>
    </row>
  </sheetData>
  <mergeCells count="4">
    <mergeCell ref="W32:AP32"/>
    <mergeCell ref="AQ7:AQ19"/>
    <mergeCell ref="B32:U32"/>
    <mergeCell ref="B3:B4"/>
  </mergeCells>
  <phoneticPr fontId="1"/>
  <printOptions horizontalCentered="1" verticalCentered="1"/>
  <pageMargins left="0.78740157480314965" right="0.39370078740157483" top="0.47244094488188981" bottom="0.39370078740157483" header="0" footer="0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508"/>
  <sheetViews>
    <sheetView showGridLines="0" tabSelected="1" view="pageBreakPreview" topLeftCell="K4" zoomScale="60" zoomScaleNormal="40" workbookViewId="0">
      <selection activeCell="AK10" sqref="AK10"/>
    </sheetView>
  </sheetViews>
  <sheetFormatPr defaultRowHeight="13.5"/>
  <cols>
    <col min="1" max="1" width="6.25" customWidth="1"/>
    <col min="2" max="2" width="6.125" customWidth="1"/>
    <col min="3" max="3" width="2.125" customWidth="1"/>
    <col min="4" max="4" width="6.125" customWidth="1"/>
    <col min="5" max="5" width="2.125" customWidth="1"/>
    <col min="6" max="6" width="6.125" customWidth="1"/>
    <col min="7" max="7" width="2.125" customWidth="1"/>
    <col min="8" max="8" width="6.125" customWidth="1"/>
    <col min="9" max="9" width="2.125" customWidth="1"/>
    <col min="10" max="10" width="6.125" customWidth="1"/>
    <col min="11" max="11" width="2.125" customWidth="1"/>
    <col min="12" max="12" width="6.125" customWidth="1"/>
    <col min="13" max="13" width="2.125" customWidth="1"/>
    <col min="14" max="14" width="6.125" customWidth="1"/>
    <col min="15" max="15" width="2.125" customWidth="1"/>
    <col min="16" max="16" width="6.125" customWidth="1"/>
    <col min="17" max="17" width="1.875" customWidth="1"/>
    <col min="18" max="18" width="6.125" customWidth="1"/>
    <col min="19" max="19" width="2.125" customWidth="1"/>
    <col min="20" max="20" width="6.125" customWidth="1"/>
    <col min="21" max="21" width="2.125" customWidth="1"/>
    <col min="22" max="22" width="6.25" customWidth="1"/>
    <col min="23" max="23" width="6.125" customWidth="1"/>
    <col min="24" max="24" width="2.125" customWidth="1"/>
    <col min="25" max="25" width="6.125" customWidth="1"/>
    <col min="26" max="26" width="2.125" customWidth="1"/>
    <col min="27" max="27" width="6.125" customWidth="1"/>
    <col min="28" max="28" width="2.125" customWidth="1"/>
    <col min="29" max="29" width="6.125" customWidth="1"/>
    <col min="30" max="30" width="2.125" customWidth="1"/>
    <col min="31" max="31" width="6.125" customWidth="1"/>
    <col min="32" max="32" width="2.125" customWidth="1"/>
    <col min="33" max="33" width="6.125" customWidth="1"/>
    <col min="34" max="34" width="2.125" customWidth="1"/>
    <col min="35" max="35" width="6.125" customWidth="1"/>
    <col min="36" max="36" width="2.125" customWidth="1"/>
    <col min="37" max="37" width="6.125" customWidth="1"/>
    <col min="38" max="38" width="2.125" customWidth="1"/>
    <col min="39" max="39" width="6.125" customWidth="1"/>
    <col min="40" max="40" width="2.125" customWidth="1"/>
    <col min="41" max="41" width="6.125" customWidth="1"/>
    <col min="42" max="42" width="2.125" customWidth="1"/>
    <col min="43" max="43" width="4" customWidth="1"/>
    <col min="44" max="44" width="4.5" customWidth="1"/>
  </cols>
  <sheetData>
    <row r="1" spans="1:47" ht="29.25" customHeight="1">
      <c r="A1" s="43" t="s">
        <v>16</v>
      </c>
      <c r="B1" s="44">
        <f>D1+1</f>
        <v>50</v>
      </c>
      <c r="C1" s="44"/>
      <c r="D1" s="44">
        <f>F1+1</f>
        <v>49</v>
      </c>
      <c r="E1" s="44"/>
      <c r="F1" s="44">
        <f>H1+1</f>
        <v>48</v>
      </c>
      <c r="G1" s="44"/>
      <c r="H1" s="44">
        <f>J1+1</f>
        <v>47</v>
      </c>
      <c r="I1" s="44"/>
      <c r="J1" s="44">
        <f>L1+1</f>
        <v>46</v>
      </c>
      <c r="K1" s="44"/>
      <c r="L1" s="44">
        <f>N1+1</f>
        <v>45</v>
      </c>
      <c r="M1" s="44"/>
      <c r="N1" s="44">
        <f>P1+1</f>
        <v>44</v>
      </c>
      <c r="O1" s="44"/>
      <c r="P1" s="44">
        <f>R1+1</f>
        <v>43</v>
      </c>
      <c r="Q1" s="44"/>
      <c r="R1" s="44">
        <f>T1+1</f>
        <v>42</v>
      </c>
      <c r="S1" s="44"/>
      <c r="T1" s="44">
        <f>W1+1</f>
        <v>41</v>
      </c>
      <c r="U1" s="44"/>
      <c r="V1" s="44"/>
      <c r="W1" s="44">
        <f>Y1+1</f>
        <v>40</v>
      </c>
      <c r="X1" s="44"/>
      <c r="Y1" s="44">
        <f>AA1+1</f>
        <v>39</v>
      </c>
      <c r="Z1" s="44"/>
      <c r="AA1" s="44">
        <f>AC1+1</f>
        <v>38</v>
      </c>
      <c r="AB1" s="44"/>
      <c r="AC1" s="44">
        <f>AE1+1</f>
        <v>37</v>
      </c>
      <c r="AD1" s="44"/>
      <c r="AE1" s="44">
        <f>AG1+1</f>
        <v>36</v>
      </c>
      <c r="AF1" s="44"/>
      <c r="AG1" s="44">
        <f>AI1+1</f>
        <v>35</v>
      </c>
      <c r="AH1" s="44"/>
      <c r="AI1" s="44">
        <f>AK1+1</f>
        <v>34</v>
      </c>
      <c r="AJ1" s="44"/>
      <c r="AK1" s="44">
        <f>AM1+1</f>
        <v>33</v>
      </c>
      <c r="AL1" s="44"/>
      <c r="AM1" s="44">
        <f>AO1+1</f>
        <v>32</v>
      </c>
      <c r="AN1" s="44"/>
      <c r="AO1" s="44">
        <v>31</v>
      </c>
      <c r="AP1" s="44"/>
      <c r="AQ1" s="44"/>
      <c r="AR1" s="44"/>
      <c r="AS1" s="44"/>
      <c r="AT1" s="44"/>
    </row>
    <row r="2" spans="1:47" ht="29.25" customHeight="1" thickBot="1">
      <c r="A2" s="4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</row>
    <row r="3" spans="1:47" ht="24">
      <c r="A3" s="57"/>
      <c r="B3" s="126"/>
      <c r="C3" s="58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</row>
    <row r="4" spans="1:47" ht="24.75" thickBot="1">
      <c r="A4" s="59"/>
      <c r="B4" s="126"/>
      <c r="C4" s="58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</row>
    <row r="5" spans="1:47" ht="197.25" customHeight="1">
      <c r="A5" s="56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56"/>
      <c r="AT5" s="56"/>
    </row>
    <row r="6" spans="1:47" ht="21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</row>
    <row r="7" spans="1:47" ht="14.25" customHeight="1">
      <c r="AQ7" s="123"/>
    </row>
    <row r="8" spans="1:47">
      <c r="R8" s="7"/>
      <c r="S8" s="7">
        <v>5</v>
      </c>
      <c r="T8" s="7"/>
      <c r="AM8" s="7"/>
      <c r="AN8" s="7">
        <v>4</v>
      </c>
      <c r="AO8" s="7"/>
      <c r="AQ8" s="123"/>
    </row>
    <row r="9" spans="1:47" ht="14.25" thickBot="1">
      <c r="AQ9" s="123"/>
    </row>
    <row r="10" spans="1:47" ht="36.75" customHeight="1">
      <c r="A10">
        <v>1</v>
      </c>
      <c r="B10" s="12" t="str">
        <f>MID(INDEX('様式1-1'!行毎,B$1,1),$A10,1)</f>
        <v/>
      </c>
      <c r="C10" s="13"/>
      <c r="D10" s="23" t="str">
        <f>MID(INDEX('様式1-1'!行毎,D$1,1),$A10,1)</f>
        <v/>
      </c>
      <c r="E10" s="13"/>
      <c r="F10" s="23" t="str">
        <f>MID(INDEX('様式1-1'!行毎,F$1,1),$A10,1)</f>
        <v/>
      </c>
      <c r="G10" s="13"/>
      <c r="H10" s="23" t="str">
        <f>MID(INDEX('様式1-1'!行毎,H$1,1),$A10,1)</f>
        <v/>
      </c>
      <c r="I10" s="13"/>
      <c r="J10" s="23" t="str">
        <f>MID(INDEX('様式1-1'!行毎,J$1,1),$A10,1)</f>
        <v/>
      </c>
      <c r="K10" s="13"/>
      <c r="L10" s="23" t="str">
        <f>MID(INDEX('様式1-1'!行毎,L$1,1),$A10,1)</f>
        <v/>
      </c>
      <c r="M10" s="13"/>
      <c r="N10" s="23" t="str">
        <f>MID(INDEX('様式1-1'!行毎,N$1,1),$A10,1)</f>
        <v/>
      </c>
      <c r="O10" s="13"/>
      <c r="P10" s="23" t="str">
        <f>MID(INDEX('様式1-1'!行毎,P$1,1),$A10,1)</f>
        <v/>
      </c>
      <c r="Q10" s="13"/>
      <c r="R10" s="23" t="str">
        <f>MID(INDEX('様式1-1'!行毎,R$1,1),$A10,1)</f>
        <v/>
      </c>
      <c r="S10" s="13"/>
      <c r="T10" s="23" t="str">
        <f>MID(INDEX('様式1-1'!行毎,T$1,1),$A10,1)</f>
        <v/>
      </c>
      <c r="U10" s="18"/>
      <c r="V10" s="19"/>
      <c r="W10" s="12" t="str">
        <f>MID(INDEX('様式1-1'!行毎,W$1,1),$A10,1)</f>
        <v/>
      </c>
      <c r="X10" s="13"/>
      <c r="Y10" s="23" t="str">
        <f>MID(INDEX('様式1-1'!行毎,Y$1,1),$A10,1)</f>
        <v/>
      </c>
      <c r="Z10" s="13"/>
      <c r="AA10" s="23" t="str">
        <f>MID(INDEX('様式1-1'!行毎,AA$1,1),$A10,1)</f>
        <v/>
      </c>
      <c r="AB10" s="13"/>
      <c r="AC10" s="23" t="str">
        <f>MID(INDEX('様式1-1'!行毎,AC$1,1),$A10,1)</f>
        <v/>
      </c>
      <c r="AD10" s="13"/>
      <c r="AE10" s="23" t="str">
        <f>MID(INDEX('様式1-1'!行毎,AE$1,1),$A10,1)</f>
        <v/>
      </c>
      <c r="AF10" s="13"/>
      <c r="AG10" s="23" t="str">
        <f>MID(INDEX('様式1-1'!行毎,AG$1,1),$A10,1)</f>
        <v/>
      </c>
      <c r="AH10" s="13"/>
      <c r="AI10" s="23" t="str">
        <f>MID(INDEX('様式1-1'!行毎,AI$1,1),$A10,1)</f>
        <v/>
      </c>
      <c r="AJ10" s="13"/>
      <c r="AK10" s="23" t="str">
        <f>MID(INDEX('様式1-1'!行毎,AK$1,1),$A10,1)</f>
        <v/>
      </c>
      <c r="AL10" s="13"/>
      <c r="AM10" s="23" t="str">
        <f>MID(INDEX('様式1-1'!行毎,AM$1,1),$A10,1)</f>
        <v/>
      </c>
      <c r="AN10" s="13"/>
      <c r="AO10" s="23" t="str">
        <f>MID(INDEX('様式1-1'!行毎,AO$1,1),$A10,1)</f>
        <v/>
      </c>
      <c r="AP10" s="2"/>
      <c r="AQ10" s="123"/>
      <c r="AU10">
        <f>+'様式1-1'!B33</f>
        <v>0</v>
      </c>
    </row>
    <row r="11" spans="1:47" ht="36.75" customHeight="1">
      <c r="A11">
        <v>2</v>
      </c>
      <c r="B11" s="14" t="str">
        <f>MID(INDEX('様式1-1'!行毎,B$1,1),$A11,1)</f>
        <v/>
      </c>
      <c r="C11" s="15"/>
      <c r="D11" s="24" t="str">
        <f>MID(INDEX('様式1-1'!行毎,D$1,1),$A11,1)</f>
        <v/>
      </c>
      <c r="E11" s="15"/>
      <c r="F11" s="24" t="str">
        <f>MID(INDEX('様式1-1'!行毎,F$1,1),$A11,1)</f>
        <v/>
      </c>
      <c r="G11" s="15"/>
      <c r="H11" s="24" t="str">
        <f>MID(INDEX('様式1-1'!行毎,H$1,1),$A11,1)</f>
        <v/>
      </c>
      <c r="I11" s="15"/>
      <c r="J11" s="24" t="str">
        <f>MID(INDEX('様式1-1'!行毎,J$1,1),$A11,1)</f>
        <v/>
      </c>
      <c r="K11" s="15"/>
      <c r="L11" s="24" t="str">
        <f>MID(INDEX('様式1-1'!行毎,L$1,1),$A11,1)</f>
        <v/>
      </c>
      <c r="M11" s="15"/>
      <c r="N11" s="24" t="str">
        <f>MID(INDEX('様式1-1'!行毎,N$1,1),$A11,1)</f>
        <v/>
      </c>
      <c r="O11" s="15"/>
      <c r="P11" s="24" t="str">
        <f>MID(INDEX('様式1-1'!行毎,P$1,1),$A11,1)</f>
        <v/>
      </c>
      <c r="Q11" s="15"/>
      <c r="R11" s="24" t="str">
        <f>MID(INDEX('様式1-1'!行毎,R$1,1),$A11,1)</f>
        <v/>
      </c>
      <c r="S11" s="15"/>
      <c r="T11" s="24" t="str">
        <f>MID(INDEX('様式1-1'!行毎,T$1,1),$A11,1)</f>
        <v/>
      </c>
      <c r="U11" s="21"/>
      <c r="V11" s="19"/>
      <c r="W11" s="14" t="str">
        <f>MID(INDEX('様式1-1'!行毎,W$1,1),$A11,1)</f>
        <v/>
      </c>
      <c r="X11" s="15"/>
      <c r="Y11" s="24" t="str">
        <f>MID(INDEX('様式1-1'!行毎,Y$1,1),$A11,1)</f>
        <v/>
      </c>
      <c r="Z11" s="15"/>
      <c r="AA11" s="24" t="str">
        <f>MID(INDEX('様式1-1'!行毎,AA$1,1),$A11,1)</f>
        <v/>
      </c>
      <c r="AB11" s="15"/>
      <c r="AC11" s="24" t="str">
        <f>MID(INDEX('様式1-1'!行毎,AC$1,1),$A11,1)</f>
        <v/>
      </c>
      <c r="AD11" s="15"/>
      <c r="AE11" s="24" t="str">
        <f>MID(INDEX('様式1-1'!行毎,AE$1,1),$A11,1)</f>
        <v/>
      </c>
      <c r="AF11" s="15"/>
      <c r="AG11" s="24" t="str">
        <f>MID(INDEX('様式1-1'!行毎,AG$1,1),$A11,1)</f>
        <v/>
      </c>
      <c r="AH11" s="15"/>
      <c r="AI11" s="24" t="str">
        <f>MID(INDEX('様式1-1'!行毎,AI$1,1),$A11,1)</f>
        <v/>
      </c>
      <c r="AJ11" s="15"/>
      <c r="AK11" s="24" t="str">
        <f>MID(INDEX('様式1-1'!行毎,AK$1,1),$A11,1)</f>
        <v/>
      </c>
      <c r="AL11" s="15"/>
      <c r="AM11" s="24" t="str">
        <f>MID(INDEX('様式1-1'!行毎,AM$1,1),$A11,1)</f>
        <v/>
      </c>
      <c r="AN11" s="15"/>
      <c r="AO11" s="24" t="str">
        <f>MID(INDEX('様式1-1'!行毎,AO$1,1),$A11,1)</f>
        <v/>
      </c>
      <c r="AP11" s="3"/>
      <c r="AQ11" s="123"/>
    </row>
    <row r="12" spans="1:47" ht="36.75" customHeight="1">
      <c r="A12">
        <v>3</v>
      </c>
      <c r="B12" s="14" t="str">
        <f>MID(INDEX('様式1-1'!行毎,B$1,1),$A12,1)</f>
        <v/>
      </c>
      <c r="C12" s="15"/>
      <c r="D12" s="24" t="str">
        <f>MID(INDEX('様式1-1'!行毎,D$1,1),$A12,1)</f>
        <v/>
      </c>
      <c r="E12" s="15"/>
      <c r="F12" s="24" t="str">
        <f>MID(INDEX('様式1-1'!行毎,F$1,1),$A12,1)</f>
        <v/>
      </c>
      <c r="G12" s="15"/>
      <c r="H12" s="24" t="str">
        <f>MID(INDEX('様式1-1'!行毎,H$1,1),$A12,1)</f>
        <v/>
      </c>
      <c r="I12" s="15"/>
      <c r="J12" s="24" t="str">
        <f>MID(INDEX('様式1-1'!行毎,J$1,1),$A12,1)</f>
        <v/>
      </c>
      <c r="K12" s="15"/>
      <c r="L12" s="24" t="str">
        <f>MID(INDEX('様式1-1'!行毎,L$1,1),$A12,1)</f>
        <v/>
      </c>
      <c r="M12" s="15"/>
      <c r="N12" s="24" t="str">
        <f>MID(INDEX('様式1-1'!行毎,N$1,1),$A12,1)</f>
        <v/>
      </c>
      <c r="O12" s="15"/>
      <c r="P12" s="24" t="str">
        <f>MID(INDEX('様式1-1'!行毎,P$1,1),$A12,1)</f>
        <v/>
      </c>
      <c r="Q12" s="15"/>
      <c r="R12" s="24" t="str">
        <f>MID(INDEX('様式1-1'!行毎,R$1,1),$A12,1)</f>
        <v/>
      </c>
      <c r="S12" s="15"/>
      <c r="T12" s="24" t="str">
        <f>MID(INDEX('様式1-1'!行毎,T$1,1),$A12,1)</f>
        <v/>
      </c>
      <c r="U12" s="21"/>
      <c r="V12" s="19"/>
      <c r="W12" s="14" t="str">
        <f>MID(INDEX('様式1-1'!行毎,W$1,1),$A12,1)</f>
        <v/>
      </c>
      <c r="X12" s="15"/>
      <c r="Y12" s="24" t="str">
        <f>MID(INDEX('様式1-1'!行毎,Y$1,1),$A12,1)</f>
        <v/>
      </c>
      <c r="Z12" s="15"/>
      <c r="AA12" s="24" t="str">
        <f>MID(INDEX('様式1-1'!行毎,AA$1,1),$A12,1)</f>
        <v/>
      </c>
      <c r="AB12" s="15"/>
      <c r="AC12" s="24" t="str">
        <f>MID(INDEX('様式1-1'!行毎,AC$1,1),$A12,1)</f>
        <v/>
      </c>
      <c r="AD12" s="15"/>
      <c r="AE12" s="24" t="str">
        <f>MID(INDEX('様式1-1'!行毎,AE$1,1),$A12,1)</f>
        <v/>
      </c>
      <c r="AF12" s="15"/>
      <c r="AG12" s="24" t="str">
        <f>MID(INDEX('様式1-1'!行毎,AG$1,1),$A12,1)</f>
        <v/>
      </c>
      <c r="AH12" s="15"/>
      <c r="AI12" s="24" t="str">
        <f>MID(INDEX('様式1-1'!行毎,AI$1,1),$A12,1)</f>
        <v/>
      </c>
      <c r="AJ12" s="15"/>
      <c r="AK12" s="24" t="str">
        <f>MID(INDEX('様式1-1'!行毎,AK$1,1),$A12,1)</f>
        <v/>
      </c>
      <c r="AL12" s="15"/>
      <c r="AM12" s="24" t="str">
        <f>MID(INDEX('様式1-1'!行毎,AM$1,1),$A12,1)</f>
        <v/>
      </c>
      <c r="AN12" s="15"/>
      <c r="AO12" s="24" t="str">
        <f>MID(INDEX('様式1-1'!行毎,AO$1,1),$A12,1)</f>
        <v/>
      </c>
      <c r="AP12" s="3"/>
      <c r="AQ12" s="123"/>
    </row>
    <row r="13" spans="1:47" ht="36.75" customHeight="1">
      <c r="A13">
        <v>4</v>
      </c>
      <c r="B13" s="14" t="str">
        <f>MID(INDEX('様式1-1'!行毎,B$1,1),$A13,1)</f>
        <v/>
      </c>
      <c r="C13" s="15"/>
      <c r="D13" s="24" t="str">
        <f>MID(INDEX('様式1-1'!行毎,D$1,1),$A13,1)</f>
        <v/>
      </c>
      <c r="E13" s="15"/>
      <c r="F13" s="24" t="str">
        <f>MID(INDEX('様式1-1'!行毎,F$1,1),$A13,1)</f>
        <v/>
      </c>
      <c r="G13" s="15"/>
      <c r="H13" s="24" t="str">
        <f>MID(INDEX('様式1-1'!行毎,H$1,1),$A13,1)</f>
        <v/>
      </c>
      <c r="I13" s="15"/>
      <c r="J13" s="24" t="str">
        <f>MID(INDEX('様式1-1'!行毎,J$1,1),$A13,1)</f>
        <v/>
      </c>
      <c r="K13" s="15"/>
      <c r="L13" s="24" t="str">
        <f>MID(INDEX('様式1-1'!行毎,L$1,1),$A13,1)</f>
        <v/>
      </c>
      <c r="M13" s="15"/>
      <c r="N13" s="24" t="str">
        <f>MID(INDEX('様式1-1'!行毎,N$1,1),$A13,1)</f>
        <v/>
      </c>
      <c r="O13" s="15"/>
      <c r="P13" s="24" t="str">
        <f>MID(INDEX('様式1-1'!行毎,P$1,1),$A13,1)</f>
        <v/>
      </c>
      <c r="Q13" s="15"/>
      <c r="R13" s="24" t="str">
        <f>MID(INDEX('様式1-1'!行毎,R$1,1),$A13,1)</f>
        <v/>
      </c>
      <c r="S13" s="15"/>
      <c r="T13" s="24" t="str">
        <f>MID(INDEX('様式1-1'!行毎,T$1,1),$A13,1)</f>
        <v/>
      </c>
      <c r="U13" s="21"/>
      <c r="V13" s="19"/>
      <c r="W13" s="14" t="str">
        <f>MID(INDEX('様式1-1'!行毎,W$1,1),$A13,1)</f>
        <v/>
      </c>
      <c r="X13" s="15"/>
      <c r="Y13" s="24" t="str">
        <f>MID(INDEX('様式1-1'!行毎,Y$1,1),$A13,1)</f>
        <v/>
      </c>
      <c r="Z13" s="15"/>
      <c r="AA13" s="24" t="str">
        <f>MID(INDEX('様式1-1'!行毎,AA$1,1),$A13,1)</f>
        <v/>
      </c>
      <c r="AB13" s="15"/>
      <c r="AC13" s="24" t="str">
        <f>MID(INDEX('様式1-1'!行毎,AC$1,1),$A13,1)</f>
        <v/>
      </c>
      <c r="AD13" s="15"/>
      <c r="AE13" s="24" t="str">
        <f>MID(INDEX('様式1-1'!行毎,AE$1,1),$A13,1)</f>
        <v/>
      </c>
      <c r="AF13" s="15"/>
      <c r="AG13" s="24" t="str">
        <f>MID(INDEX('様式1-1'!行毎,AG$1,1),$A13,1)</f>
        <v/>
      </c>
      <c r="AH13" s="15"/>
      <c r="AI13" s="24" t="str">
        <f>MID(INDEX('様式1-1'!行毎,AI$1,1),$A13,1)</f>
        <v/>
      </c>
      <c r="AJ13" s="15"/>
      <c r="AK13" s="24" t="str">
        <f>MID(INDEX('様式1-1'!行毎,AK$1,1),$A13,1)</f>
        <v/>
      </c>
      <c r="AL13" s="15"/>
      <c r="AM13" s="24" t="str">
        <f>MID(INDEX('様式1-1'!行毎,AM$1,1),$A13,1)</f>
        <v/>
      </c>
      <c r="AN13" s="15"/>
      <c r="AO13" s="24" t="str">
        <f>MID(INDEX('様式1-1'!行毎,AO$1,1),$A13,1)</f>
        <v/>
      </c>
      <c r="AP13" s="3"/>
      <c r="AQ13" s="123"/>
    </row>
    <row r="14" spans="1:47" ht="36.75" customHeight="1">
      <c r="A14">
        <v>5</v>
      </c>
      <c r="B14" s="14" t="str">
        <f>MID(INDEX('様式1-1'!行毎,B$1,1),$A14,1)</f>
        <v/>
      </c>
      <c r="C14" s="15"/>
      <c r="D14" s="24" t="str">
        <f>MID(INDEX('様式1-1'!行毎,D$1,1),$A14,1)</f>
        <v/>
      </c>
      <c r="E14" s="15"/>
      <c r="F14" s="24" t="str">
        <f>MID(INDEX('様式1-1'!行毎,F$1,1),$A14,1)</f>
        <v/>
      </c>
      <c r="G14" s="15"/>
      <c r="H14" s="24" t="str">
        <f>MID(INDEX('様式1-1'!行毎,H$1,1),$A14,1)</f>
        <v/>
      </c>
      <c r="I14" s="15"/>
      <c r="J14" s="24" t="str">
        <f>MID(INDEX('様式1-1'!行毎,J$1,1),$A14,1)</f>
        <v/>
      </c>
      <c r="K14" s="15"/>
      <c r="L14" s="24" t="str">
        <f>MID(INDEX('様式1-1'!行毎,L$1,1),$A14,1)</f>
        <v/>
      </c>
      <c r="M14" s="15"/>
      <c r="N14" s="24" t="str">
        <f>MID(INDEX('様式1-1'!行毎,N$1,1),$A14,1)</f>
        <v/>
      </c>
      <c r="O14" s="15"/>
      <c r="P14" s="24" t="str">
        <f>MID(INDEX('様式1-1'!行毎,P$1,1),$A14,1)</f>
        <v/>
      </c>
      <c r="Q14" s="15"/>
      <c r="R14" s="24" t="str">
        <f>MID(INDEX('様式1-1'!行毎,R$1,1),$A14,1)</f>
        <v/>
      </c>
      <c r="S14" s="15"/>
      <c r="T14" s="24" t="str">
        <f>MID(INDEX('様式1-1'!行毎,T$1,1),$A14,1)</f>
        <v/>
      </c>
      <c r="U14" s="21"/>
      <c r="V14" s="19"/>
      <c r="W14" s="14" t="str">
        <f>MID(INDEX('様式1-1'!行毎,W$1,1),$A14,1)</f>
        <v/>
      </c>
      <c r="X14" s="15"/>
      <c r="Y14" s="24" t="str">
        <f>MID(INDEX('様式1-1'!行毎,Y$1,1),$A14,1)</f>
        <v/>
      </c>
      <c r="Z14" s="15"/>
      <c r="AA14" s="24" t="str">
        <f>MID(INDEX('様式1-1'!行毎,AA$1,1),$A14,1)</f>
        <v/>
      </c>
      <c r="AB14" s="15"/>
      <c r="AC14" s="24" t="str">
        <f>MID(INDEX('様式1-1'!行毎,AC$1,1),$A14,1)</f>
        <v/>
      </c>
      <c r="AD14" s="15"/>
      <c r="AE14" s="24" t="str">
        <f>MID(INDEX('様式1-1'!行毎,AE$1,1),$A14,1)</f>
        <v/>
      </c>
      <c r="AF14" s="15"/>
      <c r="AG14" s="24" t="str">
        <f>MID(INDEX('様式1-1'!行毎,AG$1,1),$A14,1)</f>
        <v/>
      </c>
      <c r="AH14" s="15"/>
      <c r="AI14" s="24" t="str">
        <f>MID(INDEX('様式1-1'!行毎,AI$1,1),$A14,1)</f>
        <v/>
      </c>
      <c r="AJ14" s="15"/>
      <c r="AK14" s="24" t="str">
        <f>MID(INDEX('様式1-1'!行毎,AK$1,1),$A14,1)</f>
        <v/>
      </c>
      <c r="AL14" s="15"/>
      <c r="AM14" s="24" t="str">
        <f>MID(INDEX('様式1-1'!行毎,AM$1,1),$A14,1)</f>
        <v/>
      </c>
      <c r="AN14" s="15"/>
      <c r="AO14" s="24" t="str">
        <f>MID(INDEX('様式1-1'!行毎,AO$1,1),$A14,1)</f>
        <v/>
      </c>
      <c r="AP14" s="3"/>
      <c r="AQ14" s="123"/>
    </row>
    <row r="15" spans="1:47" ht="36.75" customHeight="1">
      <c r="A15">
        <v>6</v>
      </c>
      <c r="B15" s="14" t="str">
        <f>MID(INDEX('様式1-1'!行毎,B$1,1),$A15,1)</f>
        <v/>
      </c>
      <c r="C15" s="15"/>
      <c r="D15" s="24" t="str">
        <f>MID(INDEX('様式1-1'!行毎,D$1,1),$A15,1)</f>
        <v/>
      </c>
      <c r="E15" s="15"/>
      <c r="F15" s="24" t="str">
        <f>MID(INDEX('様式1-1'!行毎,F$1,1),$A15,1)</f>
        <v/>
      </c>
      <c r="G15" s="15"/>
      <c r="H15" s="24" t="str">
        <f>MID(INDEX('様式1-1'!行毎,H$1,1),$A15,1)</f>
        <v/>
      </c>
      <c r="I15" s="15"/>
      <c r="J15" s="24" t="str">
        <f>MID(INDEX('様式1-1'!行毎,J$1,1),$A15,1)</f>
        <v/>
      </c>
      <c r="K15" s="15"/>
      <c r="L15" s="24" t="str">
        <f>MID(INDEX('様式1-1'!行毎,L$1,1),$A15,1)</f>
        <v/>
      </c>
      <c r="M15" s="15"/>
      <c r="N15" s="24" t="str">
        <f>MID(INDEX('様式1-1'!行毎,N$1,1),$A15,1)</f>
        <v/>
      </c>
      <c r="O15" s="15"/>
      <c r="P15" s="24" t="str">
        <f>MID(INDEX('様式1-1'!行毎,P$1,1),$A15,1)</f>
        <v/>
      </c>
      <c r="Q15" s="15"/>
      <c r="R15" s="24" t="str">
        <f>MID(INDEX('様式1-1'!行毎,R$1,1),$A15,1)</f>
        <v/>
      </c>
      <c r="S15" s="15"/>
      <c r="T15" s="24" t="str">
        <f>MID(INDEX('様式1-1'!行毎,T$1,1),$A15,1)</f>
        <v/>
      </c>
      <c r="U15" s="21"/>
      <c r="V15" s="19"/>
      <c r="W15" s="14" t="str">
        <f>MID(INDEX('様式1-1'!行毎,W$1,1),$A15,1)</f>
        <v/>
      </c>
      <c r="X15" s="15"/>
      <c r="Y15" s="24" t="str">
        <f>MID(INDEX('様式1-1'!行毎,Y$1,1),$A15,1)</f>
        <v/>
      </c>
      <c r="Z15" s="15"/>
      <c r="AA15" s="24" t="str">
        <f>MID(INDEX('様式1-1'!行毎,AA$1,1),$A15,1)</f>
        <v/>
      </c>
      <c r="AB15" s="15"/>
      <c r="AC15" s="24" t="str">
        <f>MID(INDEX('様式1-1'!行毎,AC$1,1),$A15,1)</f>
        <v/>
      </c>
      <c r="AD15" s="15"/>
      <c r="AE15" s="24" t="str">
        <f>MID(INDEX('様式1-1'!行毎,AE$1,1),$A15,1)</f>
        <v/>
      </c>
      <c r="AF15" s="15"/>
      <c r="AG15" s="24" t="str">
        <f>MID(INDEX('様式1-1'!行毎,AG$1,1),$A15,1)</f>
        <v/>
      </c>
      <c r="AH15" s="15"/>
      <c r="AI15" s="24" t="str">
        <f>MID(INDEX('様式1-1'!行毎,AI$1,1),$A15,1)</f>
        <v/>
      </c>
      <c r="AJ15" s="15"/>
      <c r="AK15" s="24" t="str">
        <f>MID(INDEX('様式1-1'!行毎,AK$1,1),$A15,1)</f>
        <v/>
      </c>
      <c r="AL15" s="15"/>
      <c r="AM15" s="24" t="str">
        <f>MID(INDEX('様式1-1'!行毎,AM$1,1),$A15,1)</f>
        <v/>
      </c>
      <c r="AN15" s="15"/>
      <c r="AO15" s="24" t="str">
        <f>MID(INDEX('様式1-1'!行毎,AO$1,1),$A15,1)</f>
        <v/>
      </c>
      <c r="AP15" s="3"/>
      <c r="AQ15" s="123"/>
    </row>
    <row r="16" spans="1:47" ht="36.75" customHeight="1">
      <c r="A16">
        <v>7</v>
      </c>
      <c r="B16" s="14" t="str">
        <f>MID(INDEX('様式1-1'!行毎,B$1,1),$A16,1)</f>
        <v/>
      </c>
      <c r="C16" s="15"/>
      <c r="D16" s="24" t="str">
        <f>MID(INDEX('様式1-1'!行毎,D$1,1),$A16,1)</f>
        <v/>
      </c>
      <c r="E16" s="15"/>
      <c r="F16" s="24" t="str">
        <f>MID(INDEX('様式1-1'!行毎,F$1,1),$A16,1)</f>
        <v/>
      </c>
      <c r="G16" s="15"/>
      <c r="H16" s="24" t="str">
        <f>MID(INDEX('様式1-1'!行毎,H$1,1),$A16,1)</f>
        <v/>
      </c>
      <c r="I16" s="15"/>
      <c r="J16" s="24" t="str">
        <f>MID(INDEX('様式1-1'!行毎,J$1,1),$A16,1)</f>
        <v/>
      </c>
      <c r="K16" s="15"/>
      <c r="L16" s="24" t="str">
        <f>MID(INDEX('様式1-1'!行毎,L$1,1),$A16,1)</f>
        <v/>
      </c>
      <c r="M16" s="15"/>
      <c r="N16" s="24" t="str">
        <f>MID(INDEX('様式1-1'!行毎,N$1,1),$A16,1)</f>
        <v/>
      </c>
      <c r="O16" s="15"/>
      <c r="P16" s="24" t="str">
        <f>MID(INDEX('様式1-1'!行毎,P$1,1),$A16,1)</f>
        <v/>
      </c>
      <c r="Q16" s="15"/>
      <c r="R16" s="24" t="str">
        <f>MID(INDEX('様式1-1'!行毎,R$1,1),$A16,1)</f>
        <v/>
      </c>
      <c r="S16" s="15"/>
      <c r="T16" s="24" t="str">
        <f>MID(INDEX('様式1-1'!行毎,T$1,1),$A16,1)</f>
        <v/>
      </c>
      <c r="U16" s="21"/>
      <c r="V16" s="19"/>
      <c r="W16" s="14" t="str">
        <f>MID(INDEX('様式1-1'!行毎,W$1,1),$A16,1)</f>
        <v/>
      </c>
      <c r="X16" s="15"/>
      <c r="Y16" s="24" t="str">
        <f>MID(INDEX('様式1-1'!行毎,Y$1,1),$A16,1)</f>
        <v/>
      </c>
      <c r="Z16" s="15"/>
      <c r="AA16" s="24" t="str">
        <f>MID(INDEX('様式1-1'!行毎,AA$1,1),$A16,1)</f>
        <v/>
      </c>
      <c r="AB16" s="15"/>
      <c r="AC16" s="24" t="str">
        <f>MID(INDEX('様式1-1'!行毎,AC$1,1),$A16,1)</f>
        <v/>
      </c>
      <c r="AD16" s="15"/>
      <c r="AE16" s="24" t="str">
        <f>MID(INDEX('様式1-1'!行毎,AE$1,1),$A16,1)</f>
        <v/>
      </c>
      <c r="AF16" s="15"/>
      <c r="AG16" s="24" t="str">
        <f>MID(INDEX('様式1-1'!行毎,AG$1,1),$A16,1)</f>
        <v/>
      </c>
      <c r="AH16" s="15"/>
      <c r="AI16" s="24" t="str">
        <f>MID(INDEX('様式1-1'!行毎,AI$1,1),$A16,1)</f>
        <v/>
      </c>
      <c r="AJ16" s="15"/>
      <c r="AK16" s="24" t="str">
        <f>MID(INDEX('様式1-1'!行毎,AK$1,1),$A16,1)</f>
        <v/>
      </c>
      <c r="AL16" s="15"/>
      <c r="AM16" s="24" t="str">
        <f>MID(INDEX('様式1-1'!行毎,AM$1,1),$A16,1)</f>
        <v/>
      </c>
      <c r="AN16" s="15"/>
      <c r="AO16" s="24" t="str">
        <f>MID(INDEX('様式1-1'!行毎,AO$1,1),$A16,1)</f>
        <v/>
      </c>
      <c r="AP16" s="3"/>
      <c r="AQ16" s="123"/>
    </row>
    <row r="17" spans="1:43" ht="36.75" customHeight="1">
      <c r="A17">
        <v>8</v>
      </c>
      <c r="B17" s="14" t="str">
        <f>MID(INDEX('様式1-1'!行毎,B$1,1),$A17,1)</f>
        <v/>
      </c>
      <c r="C17" s="15"/>
      <c r="D17" s="24" t="str">
        <f>MID(INDEX('様式1-1'!行毎,D$1,1),$A17,1)</f>
        <v/>
      </c>
      <c r="E17" s="15"/>
      <c r="F17" s="24" t="str">
        <f>MID(INDEX('様式1-1'!行毎,F$1,1),$A17,1)</f>
        <v/>
      </c>
      <c r="G17" s="15"/>
      <c r="H17" s="24" t="str">
        <f>MID(INDEX('様式1-1'!行毎,H$1,1),$A17,1)</f>
        <v/>
      </c>
      <c r="I17" s="15"/>
      <c r="J17" s="24" t="str">
        <f>MID(INDEX('様式1-1'!行毎,J$1,1),$A17,1)</f>
        <v/>
      </c>
      <c r="K17" s="15"/>
      <c r="L17" s="24" t="str">
        <f>MID(INDEX('様式1-1'!行毎,L$1,1),$A17,1)</f>
        <v/>
      </c>
      <c r="M17" s="15"/>
      <c r="N17" s="24" t="str">
        <f>MID(INDEX('様式1-1'!行毎,N$1,1),$A17,1)</f>
        <v/>
      </c>
      <c r="O17" s="15"/>
      <c r="P17" s="24" t="str">
        <f>MID(INDEX('様式1-1'!行毎,P$1,1),$A17,1)</f>
        <v/>
      </c>
      <c r="Q17" s="15"/>
      <c r="R17" s="24" t="str">
        <f>MID(INDEX('様式1-1'!行毎,R$1,1),$A17,1)</f>
        <v/>
      </c>
      <c r="S17" s="15"/>
      <c r="T17" s="24" t="str">
        <f>MID(INDEX('様式1-1'!行毎,T$1,1),$A17,1)</f>
        <v/>
      </c>
      <c r="U17" s="21"/>
      <c r="V17" s="19"/>
      <c r="W17" s="14" t="str">
        <f>MID(INDEX('様式1-1'!行毎,W$1,1),$A17,1)</f>
        <v/>
      </c>
      <c r="X17" s="15"/>
      <c r="Y17" s="24" t="str">
        <f>MID(INDEX('様式1-1'!行毎,Y$1,1),$A17,1)</f>
        <v/>
      </c>
      <c r="Z17" s="15"/>
      <c r="AA17" s="24" t="str">
        <f>MID(INDEX('様式1-1'!行毎,AA$1,1),$A17,1)</f>
        <v/>
      </c>
      <c r="AB17" s="15"/>
      <c r="AC17" s="24" t="str">
        <f>MID(INDEX('様式1-1'!行毎,AC$1,1),$A17,1)</f>
        <v/>
      </c>
      <c r="AD17" s="15"/>
      <c r="AE17" s="24" t="str">
        <f>MID(INDEX('様式1-1'!行毎,AE$1,1),$A17,1)</f>
        <v/>
      </c>
      <c r="AF17" s="15"/>
      <c r="AG17" s="24" t="str">
        <f>MID(INDEX('様式1-1'!行毎,AG$1,1),$A17,1)</f>
        <v/>
      </c>
      <c r="AH17" s="15"/>
      <c r="AI17" s="24" t="str">
        <f>MID(INDEX('様式1-1'!行毎,AI$1,1),$A17,1)</f>
        <v/>
      </c>
      <c r="AJ17" s="15"/>
      <c r="AK17" s="24" t="str">
        <f>MID(INDEX('様式1-1'!行毎,AK$1,1),$A17,1)</f>
        <v/>
      </c>
      <c r="AL17" s="15"/>
      <c r="AM17" s="24" t="str">
        <f>MID(INDEX('様式1-1'!行毎,AM$1,1),$A17,1)</f>
        <v/>
      </c>
      <c r="AN17" s="15"/>
      <c r="AO17" s="24" t="str">
        <f>MID(INDEX('様式1-1'!行毎,AO$1,1),$A17,1)</f>
        <v/>
      </c>
      <c r="AP17" s="3"/>
      <c r="AQ17" s="124"/>
    </row>
    <row r="18" spans="1:43" ht="36.75" customHeight="1">
      <c r="A18">
        <v>9</v>
      </c>
      <c r="B18" s="14" t="str">
        <f>MID(INDEX('様式1-1'!行毎,B$1,1),$A18,1)</f>
        <v/>
      </c>
      <c r="C18" s="15"/>
      <c r="D18" s="24" t="str">
        <f>MID(INDEX('様式1-1'!行毎,D$1,1),$A18,1)</f>
        <v/>
      </c>
      <c r="E18" s="15"/>
      <c r="F18" s="24" t="str">
        <f>MID(INDEX('様式1-1'!行毎,F$1,1),$A18,1)</f>
        <v/>
      </c>
      <c r="G18" s="15"/>
      <c r="H18" s="24" t="str">
        <f>MID(INDEX('様式1-1'!行毎,H$1,1),$A18,1)</f>
        <v/>
      </c>
      <c r="I18" s="15"/>
      <c r="J18" s="24" t="str">
        <f>MID(INDEX('様式1-1'!行毎,J$1,1),$A18,1)</f>
        <v/>
      </c>
      <c r="K18" s="15"/>
      <c r="L18" s="24" t="str">
        <f>MID(INDEX('様式1-1'!行毎,L$1,1),$A18,1)</f>
        <v/>
      </c>
      <c r="M18" s="15"/>
      <c r="N18" s="24" t="str">
        <f>MID(INDEX('様式1-1'!行毎,N$1,1),$A18,1)</f>
        <v/>
      </c>
      <c r="O18" s="15"/>
      <c r="P18" s="24" t="str">
        <f>MID(INDEX('様式1-1'!行毎,P$1,1),$A18,1)</f>
        <v/>
      </c>
      <c r="Q18" s="15"/>
      <c r="R18" s="24" t="str">
        <f>MID(INDEX('様式1-1'!行毎,R$1,1),$A18,1)</f>
        <v/>
      </c>
      <c r="S18" s="15"/>
      <c r="T18" s="24" t="str">
        <f>MID(INDEX('様式1-1'!行毎,T$1,1),$A18,1)</f>
        <v/>
      </c>
      <c r="U18" s="21"/>
      <c r="V18" s="19"/>
      <c r="W18" s="14" t="str">
        <f>MID(INDEX('様式1-1'!行毎,W$1,1),$A18,1)</f>
        <v/>
      </c>
      <c r="X18" s="15"/>
      <c r="Y18" s="24" t="str">
        <f>MID(INDEX('様式1-1'!行毎,Y$1,1),$A18,1)</f>
        <v/>
      </c>
      <c r="Z18" s="15"/>
      <c r="AA18" s="24" t="str">
        <f>MID(INDEX('様式1-1'!行毎,AA$1,1),$A18,1)</f>
        <v/>
      </c>
      <c r="AB18" s="15"/>
      <c r="AC18" s="24" t="str">
        <f>MID(INDEX('様式1-1'!行毎,AC$1,1),$A18,1)</f>
        <v/>
      </c>
      <c r="AD18" s="15"/>
      <c r="AE18" s="24" t="str">
        <f>MID(INDEX('様式1-1'!行毎,AE$1,1),$A18,1)</f>
        <v/>
      </c>
      <c r="AF18" s="15"/>
      <c r="AG18" s="24" t="str">
        <f>MID(INDEX('様式1-1'!行毎,AG$1,1),$A18,1)</f>
        <v/>
      </c>
      <c r="AH18" s="15"/>
      <c r="AI18" s="24" t="str">
        <f>MID(INDEX('様式1-1'!行毎,AI$1,1),$A18,1)</f>
        <v/>
      </c>
      <c r="AJ18" s="15"/>
      <c r="AK18" s="24" t="str">
        <f>MID(INDEX('様式1-1'!行毎,AK$1,1),$A18,1)</f>
        <v/>
      </c>
      <c r="AL18" s="15"/>
      <c r="AM18" s="24" t="str">
        <f>MID(INDEX('様式1-1'!行毎,AM$1,1),$A18,1)</f>
        <v/>
      </c>
      <c r="AN18" s="15"/>
      <c r="AO18" s="24" t="str">
        <f>MID(INDEX('様式1-1'!行毎,AO$1,1),$A18,1)</f>
        <v/>
      </c>
      <c r="AP18" s="3"/>
      <c r="AQ18" s="124"/>
    </row>
    <row r="19" spans="1:43" ht="36.75" customHeight="1">
      <c r="A19">
        <v>10</v>
      </c>
      <c r="B19" s="14" t="str">
        <f>MID(INDEX('様式1-1'!行毎,B$1,1),$A19,1)</f>
        <v/>
      </c>
      <c r="C19" s="15"/>
      <c r="D19" s="24" t="str">
        <f>MID(INDEX('様式1-1'!行毎,D$1,1),$A19,1)</f>
        <v/>
      </c>
      <c r="E19" s="15"/>
      <c r="F19" s="24" t="str">
        <f>MID(INDEX('様式1-1'!行毎,F$1,1),$A19,1)</f>
        <v/>
      </c>
      <c r="G19" s="15"/>
      <c r="H19" s="24" t="str">
        <f>MID(INDEX('様式1-1'!行毎,H$1,1),$A19,1)</f>
        <v/>
      </c>
      <c r="I19" s="15"/>
      <c r="J19" s="24" t="str">
        <f>MID(INDEX('様式1-1'!行毎,J$1,1),$A19,1)</f>
        <v/>
      </c>
      <c r="K19" s="15"/>
      <c r="L19" s="24" t="str">
        <f>MID(INDEX('様式1-1'!行毎,L$1,1),$A19,1)</f>
        <v/>
      </c>
      <c r="M19" s="15"/>
      <c r="N19" s="24" t="str">
        <f>MID(INDEX('様式1-1'!行毎,N$1,1),$A19,1)</f>
        <v/>
      </c>
      <c r="O19" s="15"/>
      <c r="P19" s="24" t="str">
        <f>MID(INDEX('様式1-1'!行毎,P$1,1),$A19,1)</f>
        <v/>
      </c>
      <c r="Q19" s="15"/>
      <c r="R19" s="24" t="str">
        <f>MID(INDEX('様式1-1'!行毎,R$1,1),$A19,1)</f>
        <v/>
      </c>
      <c r="S19" s="15"/>
      <c r="T19" s="24" t="str">
        <f>MID(INDEX('様式1-1'!行毎,T$1,1),$A19,1)</f>
        <v/>
      </c>
      <c r="U19" s="21"/>
      <c r="V19" s="19"/>
      <c r="W19" s="14" t="str">
        <f>MID(INDEX('様式1-1'!行毎,W$1,1),$A19,1)</f>
        <v/>
      </c>
      <c r="X19" s="15"/>
      <c r="Y19" s="24" t="str">
        <f>MID(INDEX('様式1-1'!行毎,Y$1,1),$A19,1)</f>
        <v/>
      </c>
      <c r="Z19" s="15"/>
      <c r="AA19" s="24" t="str">
        <f>MID(INDEX('様式1-1'!行毎,AA$1,1),$A19,1)</f>
        <v/>
      </c>
      <c r="AB19" s="15"/>
      <c r="AC19" s="24" t="str">
        <f>MID(INDEX('様式1-1'!行毎,AC$1,1),$A19,1)</f>
        <v/>
      </c>
      <c r="AD19" s="15"/>
      <c r="AE19" s="24" t="str">
        <f>MID(INDEX('様式1-1'!行毎,AE$1,1),$A19,1)</f>
        <v/>
      </c>
      <c r="AF19" s="15"/>
      <c r="AG19" s="24" t="str">
        <f>MID(INDEX('様式1-1'!行毎,AG$1,1),$A19,1)</f>
        <v/>
      </c>
      <c r="AH19" s="15"/>
      <c r="AI19" s="24" t="str">
        <f>MID(INDEX('様式1-1'!行毎,AI$1,1),$A19,1)</f>
        <v/>
      </c>
      <c r="AJ19" s="15"/>
      <c r="AK19" s="24" t="str">
        <f>MID(INDEX('様式1-1'!行毎,AK$1,1),$A19,1)</f>
        <v/>
      </c>
      <c r="AL19" s="15"/>
      <c r="AM19" s="24" t="str">
        <f>MID(INDEX('様式1-1'!行毎,AM$1,1),$A19,1)</f>
        <v/>
      </c>
      <c r="AN19" s="15"/>
      <c r="AO19" s="24" t="str">
        <f>MID(INDEX('様式1-1'!行毎,AO$1,1),$A19,1)</f>
        <v/>
      </c>
      <c r="AP19" s="3"/>
      <c r="AQ19" s="125"/>
    </row>
    <row r="20" spans="1:43" ht="36.75" customHeight="1">
      <c r="A20">
        <v>11</v>
      </c>
      <c r="B20" s="14" t="str">
        <f>MID(INDEX('様式1-1'!行毎,B$1,1),$A20,1)</f>
        <v/>
      </c>
      <c r="C20" s="15"/>
      <c r="D20" s="24" t="str">
        <f>MID(INDEX('様式1-1'!行毎,D$1,1),$A20,1)</f>
        <v/>
      </c>
      <c r="E20" s="15"/>
      <c r="F20" s="24" t="str">
        <f>MID(INDEX('様式1-1'!行毎,F$1,1),$A20,1)</f>
        <v/>
      </c>
      <c r="G20" s="15"/>
      <c r="H20" s="24" t="str">
        <f>MID(INDEX('様式1-1'!行毎,H$1,1),$A20,1)</f>
        <v/>
      </c>
      <c r="I20" s="15"/>
      <c r="J20" s="24" t="str">
        <f>MID(INDEX('様式1-1'!行毎,J$1,1),$A20,1)</f>
        <v/>
      </c>
      <c r="K20" s="15"/>
      <c r="L20" s="24" t="str">
        <f>MID(INDEX('様式1-1'!行毎,L$1,1),$A20,1)</f>
        <v/>
      </c>
      <c r="M20" s="15"/>
      <c r="N20" s="24" t="str">
        <f>MID(INDEX('様式1-1'!行毎,N$1,1),$A20,1)</f>
        <v/>
      </c>
      <c r="O20" s="15"/>
      <c r="P20" s="24" t="str">
        <f>MID(INDEX('様式1-1'!行毎,P$1,1),$A20,1)</f>
        <v/>
      </c>
      <c r="Q20" s="15"/>
      <c r="R20" s="24" t="str">
        <f>MID(INDEX('様式1-1'!行毎,R$1,1),$A20,1)</f>
        <v/>
      </c>
      <c r="S20" s="15"/>
      <c r="T20" s="24" t="str">
        <f>MID(INDEX('様式1-1'!行毎,T$1,1),$A20,1)</f>
        <v/>
      </c>
      <c r="U20" s="21"/>
      <c r="V20" s="19"/>
      <c r="W20" s="14" t="str">
        <f>MID(INDEX('様式1-1'!行毎,W$1,1),$A20,1)</f>
        <v/>
      </c>
      <c r="X20" s="15"/>
      <c r="Y20" s="24" t="str">
        <f>MID(INDEX('様式1-1'!行毎,Y$1,1),$A20,1)</f>
        <v/>
      </c>
      <c r="Z20" s="15"/>
      <c r="AA20" s="24" t="str">
        <f>MID(INDEX('様式1-1'!行毎,AA$1,1),$A20,1)</f>
        <v/>
      </c>
      <c r="AB20" s="15"/>
      <c r="AC20" s="24" t="str">
        <f>MID(INDEX('様式1-1'!行毎,AC$1,1),$A20,1)</f>
        <v/>
      </c>
      <c r="AD20" s="15"/>
      <c r="AE20" s="24" t="str">
        <f>MID(INDEX('様式1-1'!行毎,AE$1,1),$A20,1)</f>
        <v/>
      </c>
      <c r="AF20" s="15"/>
      <c r="AG20" s="24" t="str">
        <f>MID(INDEX('様式1-1'!行毎,AG$1,1),$A20,1)</f>
        <v/>
      </c>
      <c r="AH20" s="15"/>
      <c r="AI20" s="24" t="str">
        <f>MID(INDEX('様式1-1'!行毎,AI$1,1),$A20,1)</f>
        <v/>
      </c>
      <c r="AJ20" s="15"/>
      <c r="AK20" s="24" t="str">
        <f>MID(INDEX('様式1-1'!行毎,AK$1,1),$A20,1)</f>
        <v/>
      </c>
      <c r="AL20" s="15"/>
      <c r="AM20" s="24" t="str">
        <f>MID(INDEX('様式1-1'!行毎,AM$1,1),$A20,1)</f>
        <v/>
      </c>
      <c r="AN20" s="15"/>
      <c r="AO20" s="24" t="str">
        <f>MID(INDEX('様式1-1'!行毎,AO$1,1),$A20,1)</f>
        <v/>
      </c>
      <c r="AP20" s="3"/>
    </row>
    <row r="21" spans="1:43" ht="36.75" customHeight="1">
      <c r="A21">
        <v>12</v>
      </c>
      <c r="B21" s="14" t="str">
        <f>MID(INDEX('様式1-1'!行毎,B$1,1),$A21,1)</f>
        <v/>
      </c>
      <c r="C21" s="15"/>
      <c r="D21" s="24" t="str">
        <f>MID(INDEX('様式1-1'!行毎,D$1,1),$A21,1)</f>
        <v/>
      </c>
      <c r="E21" s="15"/>
      <c r="F21" s="24" t="str">
        <f>MID(INDEX('様式1-1'!行毎,F$1,1),$A21,1)</f>
        <v/>
      </c>
      <c r="G21" s="15"/>
      <c r="H21" s="24" t="str">
        <f>MID(INDEX('様式1-1'!行毎,H$1,1),$A21,1)</f>
        <v/>
      </c>
      <c r="I21" s="15"/>
      <c r="J21" s="24" t="str">
        <f>MID(INDEX('様式1-1'!行毎,J$1,1),$A21,1)</f>
        <v/>
      </c>
      <c r="K21" s="15"/>
      <c r="L21" s="24" t="str">
        <f>MID(INDEX('様式1-1'!行毎,L$1,1),$A21,1)</f>
        <v/>
      </c>
      <c r="M21" s="15"/>
      <c r="N21" s="24" t="str">
        <f>MID(INDEX('様式1-1'!行毎,N$1,1),$A21,1)</f>
        <v/>
      </c>
      <c r="O21" s="15"/>
      <c r="P21" s="24" t="str">
        <f>MID(INDEX('様式1-1'!行毎,P$1,1),$A21,1)</f>
        <v/>
      </c>
      <c r="Q21" s="15"/>
      <c r="R21" s="24" t="str">
        <f>MID(INDEX('様式1-1'!行毎,R$1,1),$A21,1)</f>
        <v/>
      </c>
      <c r="S21" s="15"/>
      <c r="T21" s="24" t="str">
        <f>MID(INDEX('様式1-1'!行毎,T$1,1),$A21,1)</f>
        <v/>
      </c>
      <c r="U21" s="21"/>
      <c r="V21" s="19"/>
      <c r="W21" s="14" t="str">
        <f>MID(INDEX('様式1-1'!行毎,W$1,1),$A21,1)</f>
        <v/>
      </c>
      <c r="X21" s="15"/>
      <c r="Y21" s="24" t="str">
        <f>MID(INDEX('様式1-1'!行毎,Y$1,1),$A21,1)</f>
        <v/>
      </c>
      <c r="Z21" s="15"/>
      <c r="AA21" s="24" t="str">
        <f>MID(INDEX('様式1-1'!行毎,AA$1,1),$A21,1)</f>
        <v/>
      </c>
      <c r="AB21" s="15"/>
      <c r="AC21" s="24" t="str">
        <f>MID(INDEX('様式1-1'!行毎,AC$1,1),$A21,1)</f>
        <v/>
      </c>
      <c r="AD21" s="15"/>
      <c r="AE21" s="24" t="str">
        <f>MID(INDEX('様式1-1'!行毎,AE$1,1),$A21,1)</f>
        <v/>
      </c>
      <c r="AF21" s="15"/>
      <c r="AG21" s="24" t="str">
        <f>MID(INDEX('様式1-1'!行毎,AG$1,1),$A21,1)</f>
        <v/>
      </c>
      <c r="AH21" s="15"/>
      <c r="AI21" s="24" t="str">
        <f>MID(INDEX('様式1-1'!行毎,AI$1,1),$A21,1)</f>
        <v/>
      </c>
      <c r="AJ21" s="15"/>
      <c r="AK21" s="24" t="str">
        <f>MID(INDEX('様式1-1'!行毎,AK$1,1),$A21,1)</f>
        <v/>
      </c>
      <c r="AL21" s="15"/>
      <c r="AM21" s="24" t="str">
        <f>MID(INDEX('様式1-1'!行毎,AM$1,1),$A21,1)</f>
        <v/>
      </c>
      <c r="AN21" s="15"/>
      <c r="AO21" s="24" t="str">
        <f>MID(INDEX('様式1-1'!行毎,AO$1,1),$A21,1)</f>
        <v/>
      </c>
      <c r="AP21" s="3"/>
    </row>
    <row r="22" spans="1:43" ht="36.75" customHeight="1">
      <c r="A22">
        <v>13</v>
      </c>
      <c r="B22" s="14" t="str">
        <f>MID(INDEX('様式1-1'!行毎,B$1,1),$A22,1)</f>
        <v/>
      </c>
      <c r="C22" s="15"/>
      <c r="D22" s="24" t="str">
        <f>MID(INDEX('様式1-1'!行毎,D$1,1),$A22,1)</f>
        <v/>
      </c>
      <c r="E22" s="15"/>
      <c r="F22" s="24" t="str">
        <f>MID(INDEX('様式1-1'!行毎,F$1,1),$A22,1)</f>
        <v/>
      </c>
      <c r="G22" s="15"/>
      <c r="H22" s="24" t="str">
        <f>MID(INDEX('様式1-1'!行毎,H$1,1),$A22,1)</f>
        <v/>
      </c>
      <c r="I22" s="15"/>
      <c r="J22" s="24" t="str">
        <f>MID(INDEX('様式1-1'!行毎,J$1,1),$A22,1)</f>
        <v/>
      </c>
      <c r="K22" s="15"/>
      <c r="L22" s="24" t="str">
        <f>MID(INDEX('様式1-1'!行毎,L$1,1),$A22,1)</f>
        <v/>
      </c>
      <c r="M22" s="15"/>
      <c r="N22" s="24" t="str">
        <f>MID(INDEX('様式1-1'!行毎,N$1,1),$A22,1)</f>
        <v/>
      </c>
      <c r="O22" s="15"/>
      <c r="P22" s="24" t="str">
        <f>MID(INDEX('様式1-1'!行毎,P$1,1),$A22,1)</f>
        <v/>
      </c>
      <c r="Q22" s="15"/>
      <c r="R22" s="24" t="str">
        <f>MID(INDEX('様式1-1'!行毎,R$1,1),$A22,1)</f>
        <v/>
      </c>
      <c r="S22" s="15"/>
      <c r="T22" s="24" t="str">
        <f>MID(INDEX('様式1-1'!行毎,T$1,1),$A22,1)</f>
        <v/>
      </c>
      <c r="U22" s="21"/>
      <c r="V22" s="19"/>
      <c r="W22" s="14" t="str">
        <f>MID(INDEX('様式1-1'!行毎,W$1,1),$A22,1)</f>
        <v/>
      </c>
      <c r="X22" s="15"/>
      <c r="Y22" s="24" t="str">
        <f>MID(INDEX('様式1-1'!行毎,Y$1,1),$A22,1)</f>
        <v/>
      </c>
      <c r="Z22" s="15"/>
      <c r="AA22" s="24" t="str">
        <f>MID(INDEX('様式1-1'!行毎,AA$1,1),$A22,1)</f>
        <v/>
      </c>
      <c r="AB22" s="15"/>
      <c r="AC22" s="24" t="str">
        <f>MID(INDEX('様式1-1'!行毎,AC$1,1),$A22,1)</f>
        <v/>
      </c>
      <c r="AD22" s="15"/>
      <c r="AE22" s="24" t="str">
        <f>MID(INDEX('様式1-1'!行毎,AE$1,1),$A22,1)</f>
        <v/>
      </c>
      <c r="AF22" s="15"/>
      <c r="AG22" s="24" t="str">
        <f>MID(INDEX('様式1-1'!行毎,AG$1,1),$A22,1)</f>
        <v/>
      </c>
      <c r="AH22" s="15"/>
      <c r="AI22" s="24" t="str">
        <f>MID(INDEX('様式1-1'!行毎,AI$1,1),$A22,1)</f>
        <v/>
      </c>
      <c r="AJ22" s="15"/>
      <c r="AK22" s="24" t="str">
        <f>MID(INDEX('様式1-1'!行毎,AK$1,1),$A22,1)</f>
        <v/>
      </c>
      <c r="AL22" s="15"/>
      <c r="AM22" s="24" t="str">
        <f>MID(INDEX('様式1-1'!行毎,AM$1,1),$A22,1)</f>
        <v/>
      </c>
      <c r="AN22" s="15"/>
      <c r="AO22" s="24" t="str">
        <f>MID(INDEX('様式1-1'!行毎,AO$1,1),$A22,1)</f>
        <v/>
      </c>
      <c r="AP22" s="3"/>
    </row>
    <row r="23" spans="1:43" ht="36.75" customHeight="1">
      <c r="A23">
        <v>14</v>
      </c>
      <c r="B23" s="14" t="str">
        <f>MID(INDEX('様式1-1'!行毎,B$1,1),$A23,1)</f>
        <v/>
      </c>
      <c r="C23" s="15"/>
      <c r="D23" s="24" t="str">
        <f>MID(INDEX('様式1-1'!行毎,D$1,1),$A23,1)</f>
        <v/>
      </c>
      <c r="E23" s="15"/>
      <c r="F23" s="24" t="str">
        <f>MID(INDEX('様式1-1'!行毎,F$1,1),$A23,1)</f>
        <v/>
      </c>
      <c r="G23" s="15"/>
      <c r="H23" s="24" t="str">
        <f>MID(INDEX('様式1-1'!行毎,H$1,1),$A23,1)</f>
        <v/>
      </c>
      <c r="I23" s="15"/>
      <c r="J23" s="24" t="str">
        <f>MID(INDEX('様式1-1'!行毎,J$1,1),$A23,1)</f>
        <v/>
      </c>
      <c r="K23" s="15"/>
      <c r="L23" s="24" t="str">
        <f>MID(INDEX('様式1-1'!行毎,L$1,1),$A23,1)</f>
        <v/>
      </c>
      <c r="M23" s="15"/>
      <c r="N23" s="24" t="str">
        <f>MID(INDEX('様式1-1'!行毎,N$1,1),$A23,1)</f>
        <v/>
      </c>
      <c r="O23" s="15"/>
      <c r="P23" s="24" t="str">
        <f>MID(INDEX('様式1-1'!行毎,P$1,1),$A23,1)</f>
        <v/>
      </c>
      <c r="Q23" s="15"/>
      <c r="R23" s="24" t="str">
        <f>MID(INDEX('様式1-1'!行毎,R$1,1),$A23,1)</f>
        <v/>
      </c>
      <c r="S23" s="15"/>
      <c r="T23" s="24" t="str">
        <f>MID(INDEX('様式1-1'!行毎,T$1,1),$A23,1)</f>
        <v/>
      </c>
      <c r="U23" s="21"/>
      <c r="V23" s="19"/>
      <c r="W23" s="14" t="str">
        <f>MID(INDEX('様式1-1'!行毎,W$1,1),$A23,1)</f>
        <v/>
      </c>
      <c r="X23" s="15"/>
      <c r="Y23" s="24" t="str">
        <f>MID(INDEX('様式1-1'!行毎,Y$1,1),$A23,1)</f>
        <v/>
      </c>
      <c r="Z23" s="15"/>
      <c r="AA23" s="24" t="str">
        <f>MID(INDEX('様式1-1'!行毎,AA$1,1),$A23,1)</f>
        <v/>
      </c>
      <c r="AB23" s="15"/>
      <c r="AC23" s="24" t="str">
        <f>MID(INDEX('様式1-1'!行毎,AC$1,1),$A23,1)</f>
        <v/>
      </c>
      <c r="AD23" s="15"/>
      <c r="AE23" s="24" t="str">
        <f>MID(INDEX('様式1-1'!行毎,AE$1,1),$A23,1)</f>
        <v/>
      </c>
      <c r="AF23" s="15"/>
      <c r="AG23" s="24" t="str">
        <f>MID(INDEX('様式1-1'!行毎,AG$1,1),$A23,1)</f>
        <v/>
      </c>
      <c r="AH23" s="15"/>
      <c r="AI23" s="24" t="str">
        <f>MID(INDEX('様式1-1'!行毎,AI$1,1),$A23,1)</f>
        <v/>
      </c>
      <c r="AJ23" s="15"/>
      <c r="AK23" s="24" t="str">
        <f>MID(INDEX('様式1-1'!行毎,AK$1,1),$A23,1)</f>
        <v/>
      </c>
      <c r="AL23" s="15"/>
      <c r="AM23" s="24" t="str">
        <f>MID(INDEX('様式1-1'!行毎,AM$1,1),$A23,1)</f>
        <v/>
      </c>
      <c r="AN23" s="15"/>
      <c r="AO23" s="24" t="str">
        <f>MID(INDEX('様式1-1'!行毎,AO$1,1),$A23,1)</f>
        <v/>
      </c>
      <c r="AP23" s="3"/>
    </row>
    <row r="24" spans="1:43" ht="36.75" customHeight="1">
      <c r="A24">
        <v>15</v>
      </c>
      <c r="B24" s="14" t="str">
        <f>MID(INDEX('様式1-1'!行毎,B$1,1),$A24,1)</f>
        <v/>
      </c>
      <c r="C24" s="15"/>
      <c r="D24" s="24" t="str">
        <f>MID(INDEX('様式1-1'!行毎,D$1,1),$A24,1)</f>
        <v/>
      </c>
      <c r="E24" s="15"/>
      <c r="F24" s="24" t="str">
        <f>MID(INDEX('様式1-1'!行毎,F$1,1),$A24,1)</f>
        <v/>
      </c>
      <c r="G24" s="15"/>
      <c r="H24" s="24" t="str">
        <f>MID(INDEX('様式1-1'!行毎,H$1,1),$A24,1)</f>
        <v/>
      </c>
      <c r="I24" s="15"/>
      <c r="J24" s="24" t="str">
        <f>MID(INDEX('様式1-1'!行毎,J$1,1),$A24,1)</f>
        <v/>
      </c>
      <c r="K24" s="15"/>
      <c r="L24" s="24" t="str">
        <f>MID(INDEX('様式1-1'!行毎,L$1,1),$A24,1)</f>
        <v/>
      </c>
      <c r="M24" s="15"/>
      <c r="N24" s="24" t="str">
        <f>MID(INDEX('様式1-1'!行毎,N$1,1),$A24,1)</f>
        <v/>
      </c>
      <c r="O24" s="15"/>
      <c r="P24" s="24" t="str">
        <f>MID(INDEX('様式1-1'!行毎,P$1,1),$A24,1)</f>
        <v/>
      </c>
      <c r="Q24" s="15"/>
      <c r="R24" s="24" t="str">
        <f>MID(INDEX('様式1-1'!行毎,R$1,1),$A24,1)</f>
        <v/>
      </c>
      <c r="S24" s="15"/>
      <c r="T24" s="24" t="str">
        <f>MID(INDEX('様式1-1'!行毎,T$1,1),$A24,1)</f>
        <v/>
      </c>
      <c r="U24" s="21"/>
      <c r="V24" s="19"/>
      <c r="W24" s="14" t="str">
        <f>MID(INDEX('様式1-1'!行毎,W$1,1),$A24,1)</f>
        <v/>
      </c>
      <c r="X24" s="15"/>
      <c r="Y24" s="24" t="str">
        <f>MID(INDEX('様式1-1'!行毎,Y$1,1),$A24,1)</f>
        <v/>
      </c>
      <c r="Z24" s="15"/>
      <c r="AA24" s="24" t="str">
        <f>MID(INDEX('様式1-1'!行毎,AA$1,1),$A24,1)</f>
        <v/>
      </c>
      <c r="AB24" s="15"/>
      <c r="AC24" s="24" t="str">
        <f>MID(INDEX('様式1-1'!行毎,AC$1,1),$A24,1)</f>
        <v/>
      </c>
      <c r="AD24" s="15"/>
      <c r="AE24" s="24" t="str">
        <f>MID(INDEX('様式1-1'!行毎,AE$1,1),$A24,1)</f>
        <v/>
      </c>
      <c r="AF24" s="15"/>
      <c r="AG24" s="24" t="str">
        <f>MID(INDEX('様式1-1'!行毎,AG$1,1),$A24,1)</f>
        <v/>
      </c>
      <c r="AH24" s="15"/>
      <c r="AI24" s="24" t="str">
        <f>MID(INDEX('様式1-1'!行毎,AI$1,1),$A24,1)</f>
        <v/>
      </c>
      <c r="AJ24" s="15"/>
      <c r="AK24" s="24" t="str">
        <f>MID(INDEX('様式1-1'!行毎,AK$1,1),$A24,1)</f>
        <v/>
      </c>
      <c r="AL24" s="15"/>
      <c r="AM24" s="24" t="str">
        <f>MID(INDEX('様式1-1'!行毎,AM$1,1),$A24,1)</f>
        <v/>
      </c>
      <c r="AN24" s="15"/>
      <c r="AO24" s="24" t="str">
        <f>MID(INDEX('様式1-1'!行毎,AO$1,1),$A24,1)</f>
        <v/>
      </c>
      <c r="AP24" s="3"/>
    </row>
    <row r="25" spans="1:43" ht="36.75" customHeight="1">
      <c r="A25">
        <v>16</v>
      </c>
      <c r="B25" s="14" t="str">
        <f>MID(INDEX('様式1-1'!行毎,B$1,1),$A25,1)</f>
        <v/>
      </c>
      <c r="C25" s="15"/>
      <c r="D25" s="24" t="str">
        <f>MID(INDEX('様式1-1'!行毎,D$1,1),$A25,1)</f>
        <v/>
      </c>
      <c r="E25" s="15"/>
      <c r="F25" s="24" t="str">
        <f>MID(INDEX('様式1-1'!行毎,F$1,1),$A25,1)</f>
        <v/>
      </c>
      <c r="G25" s="15"/>
      <c r="H25" s="24" t="str">
        <f>MID(INDEX('様式1-1'!行毎,H$1,1),$A25,1)</f>
        <v/>
      </c>
      <c r="I25" s="15"/>
      <c r="J25" s="24" t="str">
        <f>MID(INDEX('様式1-1'!行毎,J$1,1),$A25,1)</f>
        <v/>
      </c>
      <c r="K25" s="15"/>
      <c r="L25" s="24" t="str">
        <f>MID(INDEX('様式1-1'!行毎,L$1,1),$A25,1)</f>
        <v/>
      </c>
      <c r="M25" s="15"/>
      <c r="N25" s="24" t="str">
        <f>MID(INDEX('様式1-1'!行毎,N$1,1),$A25,1)</f>
        <v/>
      </c>
      <c r="O25" s="15"/>
      <c r="P25" s="24" t="str">
        <f>MID(INDEX('様式1-1'!行毎,P$1,1),$A25,1)</f>
        <v/>
      </c>
      <c r="Q25" s="15"/>
      <c r="R25" s="24" t="str">
        <f>MID(INDEX('様式1-1'!行毎,R$1,1),$A25,1)</f>
        <v/>
      </c>
      <c r="S25" s="15"/>
      <c r="T25" s="24" t="str">
        <f>MID(INDEX('様式1-1'!行毎,T$1,1),$A25,1)</f>
        <v/>
      </c>
      <c r="U25" s="21"/>
      <c r="V25" s="19"/>
      <c r="W25" s="14" t="str">
        <f>MID(INDEX('様式1-1'!行毎,W$1,1),$A25,1)</f>
        <v/>
      </c>
      <c r="X25" s="15"/>
      <c r="Y25" s="24" t="str">
        <f>MID(INDEX('様式1-1'!行毎,Y$1,1),$A25,1)</f>
        <v/>
      </c>
      <c r="Z25" s="15"/>
      <c r="AA25" s="24" t="str">
        <f>MID(INDEX('様式1-1'!行毎,AA$1,1),$A25,1)</f>
        <v/>
      </c>
      <c r="AB25" s="15"/>
      <c r="AC25" s="24" t="str">
        <f>MID(INDEX('様式1-1'!行毎,AC$1,1),$A25,1)</f>
        <v/>
      </c>
      <c r="AD25" s="15"/>
      <c r="AE25" s="24" t="str">
        <f>MID(INDEX('様式1-1'!行毎,AE$1,1),$A25,1)</f>
        <v/>
      </c>
      <c r="AF25" s="15"/>
      <c r="AG25" s="24" t="str">
        <f>MID(INDEX('様式1-1'!行毎,AG$1,1),$A25,1)</f>
        <v/>
      </c>
      <c r="AH25" s="15"/>
      <c r="AI25" s="24" t="str">
        <f>MID(INDEX('様式1-1'!行毎,AI$1,1),$A25,1)</f>
        <v/>
      </c>
      <c r="AJ25" s="15"/>
      <c r="AK25" s="24" t="str">
        <f>MID(INDEX('様式1-1'!行毎,AK$1,1),$A25,1)</f>
        <v/>
      </c>
      <c r="AL25" s="15"/>
      <c r="AM25" s="24" t="str">
        <f>MID(INDEX('様式1-1'!行毎,AM$1,1),$A25,1)</f>
        <v/>
      </c>
      <c r="AN25" s="15"/>
      <c r="AO25" s="24" t="str">
        <f>MID(INDEX('様式1-1'!行毎,AO$1,1),$A25,1)</f>
        <v/>
      </c>
      <c r="AP25" s="3"/>
    </row>
    <row r="26" spans="1:43" ht="36.75" customHeight="1">
      <c r="A26">
        <v>17</v>
      </c>
      <c r="B26" s="14" t="str">
        <f>MID(INDEX('様式1-1'!行毎,B$1,1),$A26,1)</f>
        <v/>
      </c>
      <c r="C26" s="15"/>
      <c r="D26" s="24" t="str">
        <f>MID(INDEX('様式1-1'!行毎,D$1,1),$A26,1)</f>
        <v/>
      </c>
      <c r="E26" s="15"/>
      <c r="F26" s="24" t="str">
        <f>MID(INDEX('様式1-1'!行毎,F$1,1),$A26,1)</f>
        <v/>
      </c>
      <c r="G26" s="15"/>
      <c r="H26" s="24" t="str">
        <f>MID(INDEX('様式1-1'!行毎,H$1,1),$A26,1)</f>
        <v/>
      </c>
      <c r="I26" s="15"/>
      <c r="J26" s="24" t="str">
        <f>MID(INDEX('様式1-1'!行毎,J$1,1),$A26,1)</f>
        <v/>
      </c>
      <c r="K26" s="15"/>
      <c r="L26" s="24" t="str">
        <f>MID(INDEX('様式1-1'!行毎,L$1,1),$A26,1)</f>
        <v/>
      </c>
      <c r="M26" s="15"/>
      <c r="N26" s="24" t="str">
        <f>MID(INDEX('様式1-1'!行毎,N$1,1),$A26,1)</f>
        <v/>
      </c>
      <c r="O26" s="15"/>
      <c r="P26" s="24" t="str">
        <f>MID(INDEX('様式1-1'!行毎,P$1,1),$A26,1)</f>
        <v/>
      </c>
      <c r="Q26" s="15"/>
      <c r="R26" s="24" t="str">
        <f>MID(INDEX('様式1-1'!行毎,R$1,1),$A26,1)</f>
        <v/>
      </c>
      <c r="S26" s="15"/>
      <c r="T26" s="24" t="str">
        <f>MID(INDEX('様式1-1'!行毎,T$1,1),$A26,1)</f>
        <v/>
      </c>
      <c r="U26" s="21"/>
      <c r="V26" s="19"/>
      <c r="W26" s="14" t="str">
        <f>MID(INDEX('様式1-1'!行毎,W$1,1),$A26,1)</f>
        <v/>
      </c>
      <c r="X26" s="15"/>
      <c r="Y26" s="24" t="str">
        <f>MID(INDEX('様式1-1'!行毎,Y$1,1),$A26,1)</f>
        <v/>
      </c>
      <c r="Z26" s="15"/>
      <c r="AA26" s="24" t="str">
        <f>MID(INDEX('様式1-1'!行毎,AA$1,1),$A26,1)</f>
        <v/>
      </c>
      <c r="AB26" s="15"/>
      <c r="AC26" s="24" t="str">
        <f>MID(INDEX('様式1-1'!行毎,AC$1,1),$A26,1)</f>
        <v/>
      </c>
      <c r="AD26" s="15"/>
      <c r="AE26" s="24" t="str">
        <f>MID(INDEX('様式1-1'!行毎,AE$1,1),$A26,1)</f>
        <v/>
      </c>
      <c r="AF26" s="15"/>
      <c r="AG26" s="24" t="str">
        <f>MID(INDEX('様式1-1'!行毎,AG$1,1),$A26,1)</f>
        <v/>
      </c>
      <c r="AH26" s="15"/>
      <c r="AI26" s="24" t="str">
        <f>MID(INDEX('様式1-1'!行毎,AI$1,1),$A26,1)</f>
        <v/>
      </c>
      <c r="AJ26" s="15"/>
      <c r="AK26" s="24" t="str">
        <f>MID(INDEX('様式1-1'!行毎,AK$1,1),$A26,1)</f>
        <v/>
      </c>
      <c r="AL26" s="15"/>
      <c r="AM26" s="24" t="str">
        <f>MID(INDEX('様式1-1'!行毎,AM$1,1),$A26,1)</f>
        <v/>
      </c>
      <c r="AN26" s="15"/>
      <c r="AO26" s="24" t="str">
        <f>MID(INDEX('様式1-1'!行毎,AO$1,1),$A26,1)</f>
        <v/>
      </c>
      <c r="AP26" s="3"/>
    </row>
    <row r="27" spans="1:43" ht="36.75" customHeight="1">
      <c r="A27">
        <v>18</v>
      </c>
      <c r="B27" s="14" t="str">
        <f>MID(INDEX('様式1-1'!行毎,B$1,1),$A27,1)</f>
        <v/>
      </c>
      <c r="C27" s="15"/>
      <c r="D27" s="24" t="str">
        <f>MID(INDEX('様式1-1'!行毎,D$1,1),$A27,1)</f>
        <v/>
      </c>
      <c r="E27" s="15"/>
      <c r="F27" s="24" t="str">
        <f>MID(INDEX('様式1-1'!行毎,F$1,1),$A27,1)</f>
        <v/>
      </c>
      <c r="G27" s="15"/>
      <c r="H27" s="24" t="str">
        <f>MID(INDEX('様式1-1'!行毎,H$1,1),$A27,1)</f>
        <v/>
      </c>
      <c r="I27" s="15"/>
      <c r="J27" s="24" t="str">
        <f>MID(INDEX('様式1-1'!行毎,J$1,1),$A27,1)</f>
        <v/>
      </c>
      <c r="K27" s="15"/>
      <c r="L27" s="24" t="str">
        <f>MID(INDEX('様式1-1'!行毎,L$1,1),$A27,1)</f>
        <v/>
      </c>
      <c r="M27" s="15"/>
      <c r="N27" s="24" t="str">
        <f>MID(INDEX('様式1-1'!行毎,N$1,1),$A27,1)</f>
        <v/>
      </c>
      <c r="O27" s="15"/>
      <c r="P27" s="24" t="str">
        <f>MID(INDEX('様式1-1'!行毎,P$1,1),$A27,1)</f>
        <v/>
      </c>
      <c r="Q27" s="15"/>
      <c r="R27" s="24" t="str">
        <f>MID(INDEX('様式1-1'!行毎,R$1,1),$A27,1)</f>
        <v/>
      </c>
      <c r="S27" s="15"/>
      <c r="T27" s="24" t="str">
        <f>MID(INDEX('様式1-1'!行毎,T$1,1),$A27,1)</f>
        <v/>
      </c>
      <c r="U27" s="21"/>
      <c r="V27" s="19"/>
      <c r="W27" s="14" t="str">
        <f>MID(INDEX('様式1-1'!行毎,W$1,1),$A27,1)</f>
        <v/>
      </c>
      <c r="X27" s="15"/>
      <c r="Y27" s="24" t="str">
        <f>MID(INDEX('様式1-1'!行毎,Y$1,1),$A27,1)</f>
        <v/>
      </c>
      <c r="Z27" s="15"/>
      <c r="AA27" s="24" t="str">
        <f>MID(INDEX('様式1-1'!行毎,AA$1,1),$A27,1)</f>
        <v/>
      </c>
      <c r="AB27" s="15"/>
      <c r="AC27" s="24" t="str">
        <f>MID(INDEX('様式1-1'!行毎,AC$1,1),$A27,1)</f>
        <v/>
      </c>
      <c r="AD27" s="15"/>
      <c r="AE27" s="24" t="str">
        <f>MID(INDEX('様式1-1'!行毎,AE$1,1),$A27,1)</f>
        <v/>
      </c>
      <c r="AF27" s="15"/>
      <c r="AG27" s="24" t="str">
        <f>MID(INDEX('様式1-1'!行毎,AG$1,1),$A27,1)</f>
        <v/>
      </c>
      <c r="AH27" s="15"/>
      <c r="AI27" s="24" t="str">
        <f>MID(INDEX('様式1-1'!行毎,AI$1,1),$A27,1)</f>
        <v/>
      </c>
      <c r="AJ27" s="15"/>
      <c r="AK27" s="24" t="str">
        <f>MID(INDEX('様式1-1'!行毎,AK$1,1),$A27,1)</f>
        <v/>
      </c>
      <c r="AL27" s="15"/>
      <c r="AM27" s="24" t="str">
        <f>MID(INDEX('様式1-1'!行毎,AM$1,1),$A27,1)</f>
        <v/>
      </c>
      <c r="AN27" s="15"/>
      <c r="AO27" s="24" t="str">
        <f>MID(INDEX('様式1-1'!行毎,AO$1,1),$A27,1)</f>
        <v/>
      </c>
      <c r="AP27" s="3"/>
    </row>
    <row r="28" spans="1:43" ht="36.75" customHeight="1">
      <c r="A28">
        <v>19</v>
      </c>
      <c r="B28" s="14" t="str">
        <f>MID(INDEX('様式1-1'!行毎,B$1,1),$A28,1)</f>
        <v/>
      </c>
      <c r="C28" s="15"/>
      <c r="D28" s="24" t="str">
        <f>MID(INDEX('様式1-1'!行毎,D$1,1),$A28,1)</f>
        <v/>
      </c>
      <c r="E28" s="15"/>
      <c r="F28" s="24" t="str">
        <f>MID(INDEX('様式1-1'!行毎,F$1,1),$A28,1)</f>
        <v/>
      </c>
      <c r="G28" s="15"/>
      <c r="H28" s="24" t="str">
        <f>MID(INDEX('様式1-1'!行毎,H$1,1),$A28,1)</f>
        <v/>
      </c>
      <c r="I28" s="15"/>
      <c r="J28" s="24" t="str">
        <f>MID(INDEX('様式1-1'!行毎,J$1,1),$A28,1)</f>
        <v/>
      </c>
      <c r="K28" s="15"/>
      <c r="L28" s="24" t="str">
        <f>MID(INDEX('様式1-1'!行毎,L$1,1),$A28,1)</f>
        <v/>
      </c>
      <c r="M28" s="15"/>
      <c r="N28" s="24" t="str">
        <f>MID(INDEX('様式1-1'!行毎,N$1,1),$A28,1)</f>
        <v/>
      </c>
      <c r="O28" s="15"/>
      <c r="P28" s="24" t="str">
        <f>MID(INDEX('様式1-1'!行毎,P$1,1),$A28,1)</f>
        <v/>
      </c>
      <c r="Q28" s="15"/>
      <c r="R28" s="24" t="str">
        <f>MID(INDEX('様式1-1'!行毎,R$1,1),$A28,1)</f>
        <v/>
      </c>
      <c r="S28" s="15"/>
      <c r="T28" s="24" t="str">
        <f>MID(INDEX('様式1-1'!行毎,T$1,1),$A28,1)</f>
        <v/>
      </c>
      <c r="U28" s="21"/>
      <c r="V28" s="19"/>
      <c r="W28" s="14" t="str">
        <f>MID(INDEX('様式1-1'!行毎,W$1,1),$A28,1)</f>
        <v/>
      </c>
      <c r="X28" s="15"/>
      <c r="Y28" s="24" t="str">
        <f>MID(INDEX('様式1-1'!行毎,Y$1,1),$A28,1)</f>
        <v/>
      </c>
      <c r="Z28" s="15"/>
      <c r="AA28" s="24" t="str">
        <f>MID(INDEX('様式1-1'!行毎,AA$1,1),$A28,1)</f>
        <v/>
      </c>
      <c r="AB28" s="15"/>
      <c r="AC28" s="24" t="str">
        <f>MID(INDEX('様式1-1'!行毎,AC$1,1),$A28,1)</f>
        <v/>
      </c>
      <c r="AD28" s="15"/>
      <c r="AE28" s="24" t="str">
        <f>MID(INDEX('様式1-1'!行毎,AE$1,1),$A28,1)</f>
        <v/>
      </c>
      <c r="AF28" s="15"/>
      <c r="AG28" s="24" t="str">
        <f>MID(INDEX('様式1-1'!行毎,AG$1,1),$A28,1)</f>
        <v/>
      </c>
      <c r="AH28" s="15"/>
      <c r="AI28" s="24" t="str">
        <f>MID(INDEX('様式1-1'!行毎,AI$1,1),$A28,1)</f>
        <v/>
      </c>
      <c r="AJ28" s="15"/>
      <c r="AK28" s="24" t="str">
        <f>MID(INDEX('様式1-1'!行毎,AK$1,1),$A28,1)</f>
        <v/>
      </c>
      <c r="AL28" s="15"/>
      <c r="AM28" s="24" t="str">
        <f>MID(INDEX('様式1-1'!行毎,AM$1,1),$A28,1)</f>
        <v/>
      </c>
      <c r="AN28" s="15"/>
      <c r="AO28" s="24" t="str">
        <f>MID(INDEX('様式1-1'!行毎,AO$1,1),$A28,1)</f>
        <v/>
      </c>
      <c r="AP28" s="3"/>
    </row>
    <row r="29" spans="1:43" ht="36.75" customHeight="1" thickBot="1">
      <c r="A29">
        <v>20</v>
      </c>
      <c r="B29" s="16" t="str">
        <f>MID(INDEX('様式1-1'!行毎,B$1,1),$A29,1)</f>
        <v/>
      </c>
      <c r="C29" s="17"/>
      <c r="D29" s="25" t="str">
        <f>MID(INDEX('様式1-1'!行毎,D$1,1),$A29,1)</f>
        <v/>
      </c>
      <c r="E29" s="17"/>
      <c r="F29" s="25" t="str">
        <f>MID(INDEX('様式1-1'!行毎,F$1,1),$A29,1)</f>
        <v/>
      </c>
      <c r="G29" s="17"/>
      <c r="H29" s="25" t="str">
        <f>MID(INDEX('様式1-1'!行毎,H$1,1),$A29,1)</f>
        <v/>
      </c>
      <c r="I29" s="17"/>
      <c r="J29" s="25" t="str">
        <f>MID(INDEX('様式1-1'!行毎,J$1,1),$A29,1)</f>
        <v/>
      </c>
      <c r="K29" s="17"/>
      <c r="L29" s="25" t="str">
        <f>MID(INDEX('様式1-1'!行毎,L$1,1),$A29,1)</f>
        <v/>
      </c>
      <c r="M29" s="17"/>
      <c r="N29" s="25" t="str">
        <f>MID(INDEX('様式1-1'!行毎,N$1,1),$A29,1)</f>
        <v/>
      </c>
      <c r="O29" s="17"/>
      <c r="P29" s="25" t="str">
        <f>MID(INDEX('様式1-1'!行毎,P$1,1),$A29,1)</f>
        <v/>
      </c>
      <c r="Q29" s="17"/>
      <c r="R29" s="25" t="str">
        <f>MID(INDEX('様式1-1'!行毎,R$1,1),$A29,1)</f>
        <v/>
      </c>
      <c r="S29" s="17"/>
      <c r="T29" s="25" t="str">
        <f>MID(INDEX('様式1-1'!行毎,T$1,1),$A29,1)</f>
        <v/>
      </c>
      <c r="U29" s="22"/>
      <c r="V29" s="19"/>
      <c r="W29" s="16" t="str">
        <f>MID(INDEX('様式1-1'!行毎,W$1,1),$A29,1)</f>
        <v/>
      </c>
      <c r="X29" s="17"/>
      <c r="Y29" s="25" t="str">
        <f>MID(INDEX('様式1-1'!行毎,Y$1,1),$A29,1)</f>
        <v/>
      </c>
      <c r="Z29" s="17"/>
      <c r="AA29" s="25" t="str">
        <f>MID(INDEX('様式1-1'!行毎,AA$1,1),$A29,1)</f>
        <v/>
      </c>
      <c r="AB29" s="17"/>
      <c r="AC29" s="25" t="str">
        <f>MID(INDEX('様式1-1'!行毎,AC$1,1),$A29,1)</f>
        <v/>
      </c>
      <c r="AD29" s="17"/>
      <c r="AE29" s="25" t="str">
        <f>MID(INDEX('様式1-1'!行毎,AE$1,1),$A29,1)</f>
        <v/>
      </c>
      <c r="AF29" s="17"/>
      <c r="AG29" s="25" t="str">
        <f>MID(INDEX('様式1-1'!行毎,AG$1,1),$A29,1)</f>
        <v/>
      </c>
      <c r="AH29" s="17"/>
      <c r="AI29" s="25" t="str">
        <f>MID(INDEX('様式1-1'!行毎,AI$1,1),$A29,1)</f>
        <v/>
      </c>
      <c r="AJ29" s="17"/>
      <c r="AK29" s="25" t="str">
        <f>MID(INDEX('様式1-1'!行毎,AK$1,1),$A29,1)</f>
        <v/>
      </c>
      <c r="AL29" s="17"/>
      <c r="AM29" s="25" t="str">
        <f>MID(INDEX('様式1-1'!行毎,AM$1,1),$A29,1)</f>
        <v/>
      </c>
      <c r="AN29" s="17"/>
      <c r="AO29" s="25" t="str">
        <f>MID(INDEX('様式1-1'!行毎,AO$1,1),$A29,1)</f>
        <v/>
      </c>
      <c r="AP29" s="4"/>
    </row>
    <row r="30" spans="1:43" ht="8.25" customHeight="1">
      <c r="B30" s="15"/>
      <c r="C30" s="15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 t="s">
        <v>15</v>
      </c>
      <c r="U30" s="20"/>
      <c r="V30" s="19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1"/>
    </row>
    <row r="31" spans="1:43">
      <c r="D31" t="s">
        <v>12</v>
      </c>
      <c r="T31" s="8" t="s">
        <v>0</v>
      </c>
      <c r="Y31" t="s">
        <v>12</v>
      </c>
      <c r="AO31" s="8" t="s">
        <v>0</v>
      </c>
    </row>
    <row r="32" spans="1:43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</row>
    <row r="36" spans="2:2">
      <c r="B36" s="42"/>
    </row>
    <row r="37" spans="2:2">
      <c r="B37" s="11"/>
    </row>
    <row r="508" spans="3:3">
      <c r="C508" s="35"/>
    </row>
  </sheetData>
  <mergeCells count="4">
    <mergeCell ref="B3:B4"/>
    <mergeCell ref="AQ7:AQ19"/>
    <mergeCell ref="B32:U32"/>
    <mergeCell ref="W32:AP32"/>
  </mergeCells>
  <phoneticPr fontId="1"/>
  <printOptions horizontalCentered="1" verticalCentered="1"/>
  <pageMargins left="0.78740157480314965" right="0.39370078740157483" top="0.47244094488188981" bottom="0.39370078740157483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様式1-1</vt:lpstr>
      <vt:lpstr>様式1-2</vt:lpstr>
      <vt:lpstr>様式1-2 (2)</vt:lpstr>
      <vt:lpstr>'様式1-1'!Print_Area</vt:lpstr>
      <vt:lpstr>'様式1-2'!Print_Area</vt:lpstr>
      <vt:lpstr>'様式1-2 (2)'!Print_Area</vt:lpstr>
      <vt:lpstr>'様式1-1'!ページ</vt:lpstr>
      <vt:lpstr>'様式1-2'!ページ</vt:lpstr>
      <vt:lpstr>'様式1-2 (2)'!ページ</vt:lpstr>
      <vt:lpstr>'様式1-1'!原稿</vt:lpstr>
      <vt:lpstr>'様式1-1'!行毎</vt:lpstr>
      <vt:lpstr>'様式1-2'!行毎</vt:lpstr>
      <vt:lpstr>'様式1-2 (2)'!行毎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放送コンテスト事務局</dc:creator>
  <cp:lastModifiedBy>kaifu</cp:lastModifiedBy>
  <cp:lastPrinted>2012-04-22T02:24:16Z</cp:lastPrinted>
  <dcterms:created xsi:type="dcterms:W3CDTF">2006-01-31T00:28:34Z</dcterms:created>
  <dcterms:modified xsi:type="dcterms:W3CDTF">2013-04-22T14:42:30Z</dcterms:modified>
</cp:coreProperties>
</file>